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PP_Zalaczniki\Wydział ds. Fundacji i Akredytacji OWES\AKREDYTACJA USTAWA\WYKAZ_BIP\USTAWA\"/>
    </mc:Choice>
  </mc:AlternateContent>
  <xr:revisionPtr revIDLastSave="0" documentId="13_ncr:1_{938320B3-C425-4ED3-AF91-20FCC9629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OWES" sheetId="21" r:id="rId1"/>
    <sheet name="Dolnośląskie" sheetId="19" state="hidden" r:id="rId2"/>
    <sheet name="Kujawsko-pomorskie" sheetId="18" state="hidden" r:id="rId3"/>
    <sheet name="Lubelskie" sheetId="17" state="hidden" r:id="rId4"/>
    <sheet name="Lubuskie" sheetId="16" state="hidden" r:id="rId5"/>
    <sheet name="Łódzkie" sheetId="15" state="hidden" r:id="rId6"/>
    <sheet name="Małoposkie" sheetId="14" state="hidden" r:id="rId7"/>
    <sheet name="Mazowieckie" sheetId="13" state="hidden" r:id="rId8"/>
    <sheet name="Opolskie" sheetId="12" state="hidden" r:id="rId9"/>
    <sheet name="Podkarpackie" sheetId="11" state="hidden" r:id="rId10"/>
    <sheet name="Podlaskie" sheetId="1" state="hidden" r:id="rId11"/>
    <sheet name="Pomorskie" sheetId="5" state="hidden" r:id="rId12"/>
    <sheet name="Śląskie" sheetId="6" state="hidden" r:id="rId13"/>
    <sheet name="Świętokrzyskie" sheetId="7" state="hidden" r:id="rId14"/>
    <sheet name="Warmińsko-mazurskie" sheetId="8" state="hidden" r:id="rId15"/>
    <sheet name="Wielkopolskie" sheetId="9" state="hidden" r:id="rId16"/>
    <sheet name="Zachodniopomorskie" sheetId="10" state="hidden" r:id="rId17"/>
  </sheets>
  <externalReferences>
    <externalReference r:id="rId18"/>
  </externalReferences>
  <definedNames>
    <definedName name="_xlnm._FilterDatabase" localSheetId="1" hidden="1">Dolnośląskie!$A$1:$E$1</definedName>
    <definedName name="_xlnm._FilterDatabase" localSheetId="2" hidden="1">'Kujawsko-pomorskie'!$A$1:$E$11</definedName>
    <definedName name="_xlnm._FilterDatabase" localSheetId="3" hidden="1">Lubelskie!$A$1:$E$11</definedName>
    <definedName name="_xlnm._FilterDatabase" localSheetId="4" hidden="1">Lubuskie!$A$1:$E$11</definedName>
    <definedName name="_xlnm._FilterDatabase" localSheetId="5" hidden="1">Łódzkie!$A$1:$E$11</definedName>
    <definedName name="_xlnm._FilterDatabase" localSheetId="6" hidden="1">Małoposkie!$A$1:$E$11</definedName>
    <definedName name="_xlnm._FilterDatabase" localSheetId="7" hidden="1">Mazowieckie!$A$1:$E$11</definedName>
    <definedName name="_xlnm._FilterDatabase" localSheetId="8" hidden="1">Opolskie!$A$1:$E$11</definedName>
    <definedName name="_xlnm._FilterDatabase" localSheetId="9" hidden="1">Podkarpackie!$A$1:$E$11</definedName>
    <definedName name="_xlnm._FilterDatabase" localSheetId="10" hidden="1">Podlaskie!$A$1:$E$11</definedName>
    <definedName name="_xlnm._FilterDatabase" localSheetId="11" hidden="1">Pomorskie!$A$1:$E$11</definedName>
    <definedName name="_xlnm._FilterDatabase" localSheetId="12" hidden="1">Śląskie!$A$1:$E$11</definedName>
    <definedName name="_xlnm._FilterDatabase" localSheetId="13" hidden="1">Świętokrzyskie!$A$1:$E$11</definedName>
    <definedName name="_xlnm._FilterDatabase" localSheetId="14" hidden="1">'Warmińsko-mazurskie'!$A$1:$E$11</definedName>
    <definedName name="_xlnm._FilterDatabase" localSheetId="15" hidden="1">Wielkopolskie!$A$1:$E$11</definedName>
    <definedName name="_xlnm._FilterDatabase" localSheetId="0" hidden="1">'WYKAZ OWES'!$A$2:$H$60</definedName>
    <definedName name="_xlnm._FilterDatabase" localSheetId="16" hidden="1">Zachodniopomorskie!$A$1:$E$11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21" l="1"/>
</calcChain>
</file>

<file path=xl/sharedStrings.xml><?xml version="1.0" encoding="utf-8"?>
<sst xmlns="http://schemas.openxmlformats.org/spreadsheetml/2006/main" count="648" uniqueCount="491">
  <si>
    <t>Miejsce w rankingu</t>
  </si>
  <si>
    <t>Liczba audytów przewidziana dla województwa</t>
  </si>
  <si>
    <t>Numer Wniosku i nazwa podmiotu</t>
  </si>
  <si>
    <t>Numer wniosku</t>
  </si>
  <si>
    <t>Nazwa podmiotu</t>
  </si>
  <si>
    <t>63_AKSES_2015</t>
  </si>
  <si>
    <t>34_AKSES_2015</t>
  </si>
  <si>
    <t>62_AKSES_2015</t>
  </si>
  <si>
    <t>65_AKSES_2015</t>
  </si>
  <si>
    <t>53_AKSES_2015</t>
  </si>
  <si>
    <t>Dolnośląski Ośrodek Wspierania Ekonomii Społecznej</t>
  </si>
  <si>
    <t>Legnicki Ośrodek Wsparcia Ekonomii Społecznej</t>
  </si>
  <si>
    <t>OWES SUKCES</t>
  </si>
  <si>
    <t>Kujawsko-Pomorski Inkubator Przedsiębiorczości Społecznej</t>
  </si>
  <si>
    <t>Ośrodek Wsparcia Ekonomii Społecznej w Toruniu</t>
  </si>
  <si>
    <t>Kujawsko-Pałuckie Centrum Ekonomii Społecznej</t>
  </si>
  <si>
    <t>Kujawsko-Pomorski Ośrodek Wspierania Ekonomii Społecznej</t>
  </si>
  <si>
    <t>Stowarzyszenie Kujawsko-Pomorski Ośrodek Wsparcia Inicjatyw Pozarządowych TŁOK</t>
  </si>
  <si>
    <t>Numer Wniosku</t>
  </si>
  <si>
    <t>14_AKES_2015</t>
  </si>
  <si>
    <t>47_AKSES_2015</t>
  </si>
  <si>
    <t>38_AKSES_2015</t>
  </si>
  <si>
    <t>56_AKSES_2015</t>
  </si>
  <si>
    <t>60_AKSES_2015</t>
  </si>
  <si>
    <t>44_AKSES_2015</t>
  </si>
  <si>
    <t>Średnia punktów</t>
  </si>
  <si>
    <t>41_AKSES_2015</t>
  </si>
  <si>
    <t>42_AKSES_2015</t>
  </si>
  <si>
    <t>70_AKSES_2015</t>
  </si>
  <si>
    <t>40_AKSES_2015</t>
  </si>
  <si>
    <t>71_AKSES_2015</t>
  </si>
  <si>
    <t>6_AKSES_2015</t>
  </si>
  <si>
    <t>Chełmski Ośrodek Wsparcia Ekonomii Społecznej</t>
  </si>
  <si>
    <t>LOWES - Lubelski Ośrodek Wsparcia Ekonomii Społecznej</t>
  </si>
  <si>
    <t>Ośrodek Wsparcia Ekonomii Społecznej w Lubartowie</t>
  </si>
  <si>
    <t>RAZEM - INICJATYWY Z OBSZARU EKONOMII SPOŁECZNEJ</t>
  </si>
  <si>
    <t>OWES ZAMOŚĆ</t>
  </si>
  <si>
    <t>Stowarzyszenie na rzecz Integracji Społecznej "Modrzew"</t>
  </si>
  <si>
    <t>Średnia</t>
  </si>
  <si>
    <t xml:space="preserve"> nazwa podmiotu</t>
  </si>
  <si>
    <t xml:space="preserve">Średnia </t>
  </si>
  <si>
    <t>11_AKSES_2015</t>
  </si>
  <si>
    <t>20_AKSES_2015</t>
  </si>
  <si>
    <t>OWES lubuski</t>
  </si>
  <si>
    <t>LUBUSKI OŚRODEK WSPARCIA EKONOMII SPOŁECZNEJ</t>
  </si>
  <si>
    <t>31_AKSES_2015</t>
  </si>
  <si>
    <t>12_AKSES_2015</t>
  </si>
  <si>
    <t>28_AKSES_2015</t>
  </si>
  <si>
    <t>16_AKSES_2015</t>
  </si>
  <si>
    <t>35_AKSES_2015</t>
  </si>
  <si>
    <t>Stowarzyszenie Instytut Nowych Technologii</t>
  </si>
  <si>
    <t>Ekonomia na TAK</t>
  </si>
  <si>
    <t>Centrum KLUCZ</t>
  </si>
  <si>
    <t>Stowarzyszenie Wsparcie Społeczne "Ja-Ty-My"</t>
  </si>
  <si>
    <t>Centrum Promocji i Rozwoju Inicjatyw Obywatelskich OPUS</t>
  </si>
  <si>
    <t>nazwa podmiotu</t>
  </si>
  <si>
    <t>9_AKSES_2015</t>
  </si>
  <si>
    <t>13_AKSES_2015</t>
  </si>
  <si>
    <t>Małopolski Ośrodek Ekonomii Społecznej</t>
  </si>
  <si>
    <t>Małopolski Ośrodek Wsparcia Ekonomii Społecznej</t>
  </si>
  <si>
    <t>4_AKSES_2015</t>
  </si>
  <si>
    <t>7_AKSES_2015</t>
  </si>
  <si>
    <t>15_AKSES_2015</t>
  </si>
  <si>
    <t>33_AKSES_2015</t>
  </si>
  <si>
    <t>58_AKSES_2015</t>
  </si>
  <si>
    <t>75_AKSES_2015</t>
  </si>
  <si>
    <t>76_AKSES_2015</t>
  </si>
  <si>
    <t>Ośrodek Wspierania Ekonomii Społecznej w Radomiu</t>
  </si>
  <si>
    <t>OWES FISE BORIS FRSO</t>
  </si>
  <si>
    <t>OWES BORIS FISE</t>
  </si>
  <si>
    <t>Fundacja Fundusz Współpracy i KRES</t>
  </si>
  <si>
    <t>OWES Mazowsza Płockiego</t>
  </si>
  <si>
    <t>OWES FRSO-SOKIAL MAZ</t>
  </si>
  <si>
    <t>29_AKSES_2015</t>
  </si>
  <si>
    <t>OWES</t>
  </si>
  <si>
    <t>37_AKSES_2015</t>
  </si>
  <si>
    <t>OWES OPOLE</t>
  </si>
  <si>
    <t>67_AKSES_2015</t>
  </si>
  <si>
    <t>Ośrodek Wsparcia Ekonomii Społecznej w Krapkowicach</t>
  </si>
  <si>
    <t>22_AKSES_2015</t>
  </si>
  <si>
    <t>Fundacja Akademia Obywatelska</t>
  </si>
  <si>
    <t>25_AKSES_2015</t>
  </si>
  <si>
    <t>WB OWES</t>
  </si>
  <si>
    <t>32_AKSES_2015</t>
  </si>
  <si>
    <t>Rzeszowski Ośrodek Wsparcia Ekonomii Społecznej</t>
  </si>
  <si>
    <t>46_AKSES_2015</t>
  </si>
  <si>
    <t>Ośrodek Wsparcia Ekonomii Społecznej</t>
  </si>
  <si>
    <t>55_AKSES_2015</t>
  </si>
  <si>
    <t>Podkarpacki Ośrodek Wsparcia Ekonomii Społecznej</t>
  </si>
  <si>
    <t>74_AKSES_2015</t>
  </si>
  <si>
    <t>JAROSŁAWSKIE STOWARZYSZENIE OSÓB NIEPEŁNOSPRAWNYCH</t>
  </si>
  <si>
    <t>23_AKSES_2015</t>
  </si>
  <si>
    <t>OWES w Białymstoku</t>
  </si>
  <si>
    <t>27_AKSES_2015</t>
  </si>
  <si>
    <t>OWES Łomża</t>
  </si>
  <si>
    <t>61_AKSES_2015</t>
  </si>
  <si>
    <t>POWES Podlaski Ośrodek Wsparcia Ekonomii Społecznej</t>
  </si>
  <si>
    <t>72_AKSES_2015</t>
  </si>
  <si>
    <t>Podlaskie Centrum Wspierania Ekonomii Społecznej</t>
  </si>
  <si>
    <t>5_AKSES_2015</t>
  </si>
  <si>
    <t>21_AKSES_2015</t>
  </si>
  <si>
    <t>Ośrodek Wsparcia Ekonomii Społecznej Dobra Robota w Gdańsku</t>
  </si>
  <si>
    <t>50_AKSES_2015</t>
  </si>
  <si>
    <t>OŚRODEK WSPARCIA EKONOMII SPOŁECZNEJ W DEBRZNIE</t>
  </si>
  <si>
    <t>59_AKSES_2015</t>
  </si>
  <si>
    <t>OWES AUTARKIA</t>
  </si>
  <si>
    <t>18_AKSES_2015</t>
  </si>
  <si>
    <t>OWES Bielsko-Biała</t>
  </si>
  <si>
    <t>24_AKSES_2015</t>
  </si>
  <si>
    <t>Agencja Rozwoju Regionalnego w Częstochowie S.A. prowadząca Jurajski Ośrodek Wsparcia Ekonomii Społecznej w Subregionie Północnym Województwa Śląskiego</t>
  </si>
  <si>
    <t>26_AKSES_2015</t>
  </si>
  <si>
    <t>Regionalny Ośrodek Wspierania Ekonomii Społecznej</t>
  </si>
  <si>
    <t>36_AKSES_2015</t>
  </si>
  <si>
    <t>Centrum Rozwoju Inicjatyw Społecznych CRIS</t>
  </si>
  <si>
    <t>39_AKSES_2015</t>
  </si>
  <si>
    <t>OWES FRAPZ</t>
  </si>
  <si>
    <t>68_AKSES_2015</t>
  </si>
  <si>
    <t>Stowarzyszenie Współpracy Regionalnej</t>
  </si>
  <si>
    <t>69_AKSES_2015</t>
  </si>
  <si>
    <t>Fundacja Rozwoju Przedsiębiorczości Społecznej "Być Razem"</t>
  </si>
  <si>
    <t>43_AKSES_2015</t>
  </si>
  <si>
    <t>Ośrodek Promowania i Wspierania Przedsiębiorczości Rolnej</t>
  </si>
  <si>
    <t>48_AKSES_2015</t>
  </si>
  <si>
    <t>Świętokrzyski OWES</t>
  </si>
  <si>
    <t>51_AKSES_2015</t>
  </si>
  <si>
    <t>ŚWIĘTOKRZYSKI OŚRODEK WSPARCIA EKONOMII SPOŁECZNEJ(ŚOWES)</t>
  </si>
  <si>
    <t>52_AKSES_2015</t>
  </si>
  <si>
    <t>Kielecki Inkubator Ekonomii Społecznej</t>
  </si>
  <si>
    <t>54_AKSES_2015</t>
  </si>
  <si>
    <t>Świętokrzyskie Centrum Wspierania Ekonomii Społecznej</t>
  </si>
  <si>
    <t>3_AKSES_2015</t>
  </si>
  <si>
    <t>Stowarzyszenie na Rzecz Rozwoju Spółdzielczości i Przedsiębiorczości Lokalnej WAMA-COOP</t>
  </si>
  <si>
    <t>10_AKSES_2015</t>
  </si>
  <si>
    <t>Elbląskie Stowarzyszenie Wspierania Inicjatyw Pozarządowych</t>
  </si>
  <si>
    <t>57_AKSES_2015</t>
  </si>
  <si>
    <t>Ośrodek Wspierania Ekonomii Społecznej w Nidzicy</t>
  </si>
  <si>
    <t>2_AKSES_2015</t>
  </si>
  <si>
    <t>Ośrodek Wsparcia Ekonomii Społecznej prowadzony przez Fundację im. Królowej Polski św. Jadwigi</t>
  </si>
  <si>
    <t>8_AKSES_2015</t>
  </si>
  <si>
    <t>OWES ETAP/SIZ</t>
  </si>
  <si>
    <t>19_AKSES_2015</t>
  </si>
  <si>
    <t>WIELKOPOLSKI OŚRODEK EKONOMII SPOŁECZNEJ</t>
  </si>
  <si>
    <t>45_AKSES_2015</t>
  </si>
  <si>
    <t>Stowarzyszenie Centrum Promocji i Rozwoju Inicjatyw Obywatelskich PISOP</t>
  </si>
  <si>
    <t>64_AKSES_2015</t>
  </si>
  <si>
    <t>Wielkopolskie Centrum Ekonomii Solidarnej</t>
  </si>
  <si>
    <t>66_AKSES_2015</t>
  </si>
  <si>
    <t>SOWES</t>
  </si>
  <si>
    <t>17_AKSES_2015</t>
  </si>
  <si>
    <t>Ośrodek Wspierania Ekonomii Społecznej dla regionu koszalińskiego</t>
  </si>
  <si>
    <t>49_AKSES_2015</t>
  </si>
  <si>
    <t>Dobry Klimat</t>
  </si>
  <si>
    <t>Nazwa OWES</t>
  </si>
  <si>
    <t>Partner</t>
  </si>
  <si>
    <t>Adres e-mail</t>
  </si>
  <si>
    <t>Adres</t>
  </si>
  <si>
    <t>Okres obowiązywania akredytacji</t>
  </si>
  <si>
    <t>l.p.</t>
  </si>
  <si>
    <t>\</t>
  </si>
  <si>
    <t>Wykaz OWES posiadających status i akredytację na podstawie przepisów ustawy o ekonomii społecznej</t>
  </si>
  <si>
    <t>Wnioskodawca</t>
  </si>
  <si>
    <t>Województwo</t>
  </si>
  <si>
    <t>opolskie</t>
  </si>
  <si>
    <t>Ośrodek Wsparcia Ekonomii Społecznej Mazowsza Płockiego</t>
  </si>
  <si>
    <t>Centrum Innowacji Społeczeństwa Informacyjnego w Płocku</t>
  </si>
  <si>
    <t>mazowieckie</t>
  </si>
  <si>
    <t>beata.puda@wp.pl</t>
  </si>
  <si>
    <t>podkarpackie</t>
  </si>
  <si>
    <t>Razem - inicjatywy z obszaru ekonomii społecznej</t>
  </si>
  <si>
    <t>EUROPEJSKI DOM SPOTKAŃ - FUNDACJA NOWY STAW</t>
  </si>
  <si>
    <t>nie dotyczy</t>
  </si>
  <si>
    <t>lubelskie</t>
  </si>
  <si>
    <t>mail@owes.info.pl</t>
  </si>
  <si>
    <t>Ośrodek Wsparcia Ekonomii Społecznej przy Centrum OPUS</t>
  </si>
  <si>
    <t>Centrum Promocji i Rozwoju Inicjatyw Obywatelskich OPUS z siedzibą w Łodzi</t>
  </si>
  <si>
    <t>łódzkie</t>
  </si>
  <si>
    <t>opus@opus.org.pl</t>
  </si>
  <si>
    <t>Towarzystwo Oświatowe Ziemi Chrzanowskiej w Chrzanowie</t>
  </si>
  <si>
    <t>małopolskie</t>
  </si>
  <si>
    <t>ul. Kanałowa 21, 32-500 Chrzanów</t>
  </si>
  <si>
    <t>tozch@tozch.edu.pl</t>
  </si>
  <si>
    <t>Fundacja Inicjatyw Społeczno-Ekonomicznych</t>
  </si>
  <si>
    <t>owes@fise.org.pl</t>
  </si>
  <si>
    <t>dolnośląskie</t>
  </si>
  <si>
    <t>Fundacja Rozwoju Ekonomii Społecznej</t>
  </si>
  <si>
    <t>ul. ks. I. J. Skorupki 22, 31-519 Kraków</t>
  </si>
  <si>
    <t>Rzeszowski Ośrodek Wsparcia Ekonomii Społecznej (ROWES)</t>
  </si>
  <si>
    <t>Rzeszowska Agencja Rozwoju Regionalnego S.A.</t>
  </si>
  <si>
    <t>sekretariat@rarr.rzeszow.pl</t>
  </si>
  <si>
    <t>Ośrodek Wsparcia Ekonomii Społecznej Debrzno subregion południowy woj. Pomorskiego</t>
  </si>
  <si>
    <t>Stowarzyszenie "Na Rzecz Rozwoju Miasta i Gminy Debrzno"</t>
  </si>
  <si>
    <t>pomorskie</t>
  </si>
  <si>
    <t>owesdebrzno@stowdeb.pl</t>
  </si>
  <si>
    <t>Ośrodek Wsparcia Ekonomii Społecznej TŁOK</t>
  </si>
  <si>
    <t>Stowarzyszenie „Kujawsko-Pomorski Ośrodek Wsparcia Inicjatyw Pozarządowych TŁOK”</t>
  </si>
  <si>
    <t>kujawsko-pomorskie</t>
  </si>
  <si>
    <t>Ośrodek Wsparcia Ekonomii Społecznej w subregionie kaliskim</t>
  </si>
  <si>
    <t>Fundacji im. Królowej Polski św. Jadwigi</t>
  </si>
  <si>
    <t>wielkopolskie</t>
  </si>
  <si>
    <t> fundacja@jadwiga.org</t>
  </si>
  <si>
    <t>warmińsko-mazurskie</t>
  </si>
  <si>
    <t xml:space="preserve">wamacoop@wamacoop.pl </t>
  </si>
  <si>
    <t>Fundacja Instytut Spraw Obywatelskich</t>
  </si>
  <si>
    <t>ul. Pomorska 40, 91-408 Łódź</t>
  </si>
  <si>
    <t>Mazowiecki Ośrodek Wsparcia Ekonomii Społecznej</t>
  </si>
  <si>
    <t>Fundacja Fundusz Współpracy</t>
  </si>
  <si>
    <t>ul. Górnośląska 4a, 00-444 Warszawa</t>
  </si>
  <si>
    <t>mowes@mowes.pl</t>
  </si>
  <si>
    <t>Fundacja Pomocy Wzajemnej „Barka”</t>
  </si>
  <si>
    <t>Urząd Miasta Poznania</t>
  </si>
  <si>
    <t>ul. Św. Wincentego 6/9, 61-003 Poznań</t>
  </si>
  <si>
    <t>Stowarzyszenie Bielskie Centrum Przedsiębiorczości</t>
  </si>
  <si>
    <t>Bielskie Stowarzyszenie Artystyczne „Teatr Grodzki”</t>
  </si>
  <si>
    <t>ul. Zacisze 5, 43-300 Bielsko-Biała</t>
  </si>
  <si>
    <t>owes@bcp.org.pl</t>
  </si>
  <si>
    <t>śląskie</t>
  </si>
  <si>
    <t>Stowarzyszenie Centrum Wspierania Przedsiębiorczości</t>
  </si>
  <si>
    <t>Regionalne Centrum Wspierania Inicjatyw Pozarządowych</t>
  </si>
  <si>
    <t>dowes@rcwip.pl</t>
  </si>
  <si>
    <t>Ośrodek Wsparcia Ekonomii Społecznej Obszaru Rybnickiego</t>
  </si>
  <si>
    <t>Miasto Żory/Żorskie Centrum Organizacji Pozarządowych</t>
  </si>
  <si>
    <t>ul Rudzka 13c, 44-200 Rybnik</t>
  </si>
  <si>
    <t>ul.Mennicza 1, 50-057 Wrocław;                                  ul. Piłsudskiego 95, 50-016 Wrocław</t>
  </si>
  <si>
    <t>Ośrodek Wsparcia Ekonomii Społecznej w Zielonej Górze</t>
  </si>
  <si>
    <t>Fundacja na rzecz Collegium Polonicum</t>
  </si>
  <si>
    <t>lubuskie</t>
  </si>
  <si>
    <t>Nidzicka Fundacja Rozwoju NIDA</t>
  </si>
  <si>
    <t>ekonomiaspoleczna@nida.pl</t>
  </si>
  <si>
    <t>Leszczyński Ośrodek Wsparcia Ekonomii Społecznej</t>
  </si>
  <si>
    <t>Stowarzyszenie Centrum Promocji i Rozwoju Inicjatyw Obywtelskich PISOP</t>
  </si>
  <si>
    <t>Miasto Leszno</t>
  </si>
  <si>
    <t xml:space="preserve">wielkopolskie </t>
  </si>
  <si>
    <t>pisop@pisop.org.pl</t>
  </si>
  <si>
    <t>Ośrodek Wsparcia Ekonomii Społecznej dla subregionu jeleniogórskiego</t>
  </si>
  <si>
    <t>Sudecki Instytut Rozwoju Regionalnego</t>
  </si>
  <si>
    <t>Nie dotyczy</t>
  </si>
  <si>
    <t>owes@sirr.pl</t>
  </si>
  <si>
    <t>ul. Muzealna 9A/2; 58-500 Jelenia Góra</t>
  </si>
  <si>
    <t>PROFES - Ośrodek Wsparcia Ekonomii Społecznej w województwie opolskim</t>
  </si>
  <si>
    <t>PROFES Spółdzielnia Socjalna</t>
  </si>
  <si>
    <t xml:space="preserve">Powiatowy Urząd Pracy w Kluczborku </t>
  </si>
  <si>
    <t>biuro@prof-es.pl</t>
  </si>
  <si>
    <t>Wielkopolski Ośrodek Ekonomii Społecznej</t>
  </si>
  <si>
    <t>Stowarzyszenie Na Rzecz Spółdzielni Socjalnych</t>
  </si>
  <si>
    <t>biuro@spoldzielnie.org</t>
  </si>
  <si>
    <t>owesetap@owesetap</t>
  </si>
  <si>
    <t>OWES ETAP</t>
  </si>
  <si>
    <t>Stowarzyszenie ETAP</t>
  </si>
  <si>
    <t>Ośrodek Wsparcia Ekonomii Społecznej w Jaśle</t>
  </si>
  <si>
    <t xml:space="preserve">Podkarpacka Agencja Konsultingowo Doradcza Sp. z o.o. </t>
  </si>
  <si>
    <t>powes@pakd.pl</t>
  </si>
  <si>
    <t>Dolnośląski Ośrodek Wsparcia Ekonomii Społecznej w Legnicy</t>
  </si>
  <si>
    <t>Legnickie Stowarzyszenie Inicjatyw Obywatelskich</t>
  </si>
  <si>
    <t>ul. Roosevelta 23/1, 59-220 Legnica</t>
  </si>
  <si>
    <t>Kielecko - Ostrowiecki Ośrodek Wsparcia Ekonomii Społecznej</t>
  </si>
  <si>
    <t>Stowarzyszenie Integracja i Rozwój</t>
  </si>
  <si>
    <t>świętokrzyskie</t>
  </si>
  <si>
    <t>sir@koowes.pl</t>
  </si>
  <si>
    <t>ul. Warszawska 27/1, 25-518 Kielce</t>
  </si>
  <si>
    <t>Caritas Diecezji Kieleckiej</t>
  </si>
  <si>
    <t>1. Fundacja Centrum Europy Lokalnej, 2. Agencja Rozwoju Regionalnego w Starachowicach 3. Fundacja Imienia Stefana Artwińskiego</t>
  </si>
  <si>
    <t>biuro@sowes.pl</t>
  </si>
  <si>
    <t>ul. Dra Jana Karczewskiego 9, 28-300 Jędrzejów</t>
  </si>
  <si>
    <t>Ośrodek Wsparcia Ekonomii Społecznej w Gorzowie Wielkopolskim</t>
  </si>
  <si>
    <t>Stowarzyszenie Wspierania Małej Przedsiębiorczości z siedzibą w Dobiegniewie</t>
  </si>
  <si>
    <t>1. Stowarzyszenie Pracowników Służb Społecznych „KRĄG”; 2. Stowarzyszenie „Zielona Dolina Odry i Warty”</t>
  </si>
  <si>
    <t>biuro@swmpdobiegniew.pl</t>
  </si>
  <si>
    <t>Ośrodek Wsparcia Ekonomii Społecznej w Ełku</t>
  </si>
  <si>
    <t>Stowarzyszenie Adelfi</t>
  </si>
  <si>
    <t>ul. Jana i Hieronima Maleckich 3/24, 19-300 Ełk</t>
  </si>
  <si>
    <t>owes@adelfi.pl</t>
  </si>
  <si>
    <t>Regionalny Ośrodek Wspierania Ekonomii Społecznej 2.0</t>
  </si>
  <si>
    <t>ul. Barona 30/413, 43-100 Tychy</t>
  </si>
  <si>
    <t>fres@ekonomiaspoleczna.org.pl</t>
  </si>
  <si>
    <t>brak</t>
  </si>
  <si>
    <t>Elbląskie Stowarzyszenie wspierania Inicjatyw Pozarządowych</t>
  </si>
  <si>
    <t>Kujawsko-Pomorski Ośrodek Wsparcia Ekonomii Społecznej</t>
  </si>
  <si>
    <t>Stowarzyszenie na Rzecz Rozwoju Kobiet GINEKA</t>
  </si>
  <si>
    <t>ul. Sułkowskiego 17, 85-634 Bydgoszcz</t>
  </si>
  <si>
    <t>biuro@kpowes.org.pl</t>
  </si>
  <si>
    <t>Jurajski Ośrodek Wsparcie Ekonomii Społecznej</t>
  </si>
  <si>
    <t>Agencja Rozwoju Regionalnego w Częstochowie Spółka Akcyjna</t>
  </si>
  <si>
    <t>Al. Najświętszej Maryi Panny 24 lok.8, 42-202 Częstochowa</t>
  </si>
  <si>
    <t xml:space="preserve"> jowes@jowes.pl</t>
  </si>
  <si>
    <t>Podkarpacki Regionalny Ośrodek Wsparcia Ekonomii Społecznej 2.0 (PROWES 2.0)</t>
  </si>
  <si>
    <t>stowarzyszenie.przemysl@wp.pl</t>
  </si>
  <si>
    <t>podlaskie</t>
  </si>
  <si>
    <t>OWES Modrzew</t>
  </si>
  <si>
    <t>Stowarzyszenie na Rzecz Integracji Społecznej Modrzew</t>
  </si>
  <si>
    <t>ul. Racławicka 38-44 lok. 305, 21-040 Świdnik</t>
  </si>
  <si>
    <t>modrzew@modrzew.org</t>
  </si>
  <si>
    <t>Regionalne Centrum Informacji i Wspomagania Organizacji Pozarządowych</t>
  </si>
  <si>
    <t>Fundacja Edukacji i Działań Społecznych</t>
  </si>
  <si>
    <t>Sieć Zachodniopomorska Ośrodków Wsparcia Ekonomii Społecznnej (SZOWES)</t>
  </si>
  <si>
    <t>Koszalińska Agencja Rozwoju Regionalnego Spółka Akcyjna</t>
  </si>
  <si>
    <t>zachodniopomorskie</t>
  </si>
  <si>
    <t>szowes@karrsa.pl</t>
  </si>
  <si>
    <t>ul. Przemysłowa 8, 75-216 Koszalin</t>
  </si>
  <si>
    <t>1. Fundacja PEStka
2. Stowarzyszenie Lokalna Grupa Działania "Krzemienny Krąg"</t>
  </si>
  <si>
    <t>OWES "Ja-Ty-My"</t>
  </si>
  <si>
    <t>Stowarzyszenie Wsparcie Społeczne Ja-Ty-My</t>
  </si>
  <si>
    <t xml:space="preserve">biuro@wsparciespoleczne.pl </t>
  </si>
  <si>
    <t>Fundacja Gospodarki i Administracji Publicznej (FGAP) - organizacja pozarządowa</t>
  </si>
  <si>
    <t>1: Agencja Rozwoju Małopolski Zachodniej SA (ARMZ) - spółka akcyjna,                                                2: Fundacja Biuro Inicjatyw Społecznych (BIS) - organizacja pozarządowa;                                     3: Fundacja Rozwoju Demokracji Lokalnej Małopolski Instytut Samorządu Terytorialnego i Administracji (MISTIA) - organizacja pozarządowa</t>
  </si>
  <si>
    <t>Wyższa Szkoła Gospodarki w Bydgoszczy</t>
  </si>
  <si>
    <t>owes@ekspert-kujawy.pl</t>
  </si>
  <si>
    <t>OWES subregionu Centralno-Wschodniego</t>
  </si>
  <si>
    <t>ul. Mazowiecka 5, 41-205 Sosnowiec</t>
  </si>
  <si>
    <t>Lokalna Grupa Działania Zielone Światło</t>
  </si>
  <si>
    <t xml:space="preserve">owes@fundacjacp.org </t>
  </si>
  <si>
    <t>Tarnobrzeski Ośrodek Wspierania Ekonomii Społecznej</t>
  </si>
  <si>
    <t>01-12-2023 do 01-12-2025</t>
  </si>
  <si>
    <t>tarr@tarr.pl</t>
  </si>
  <si>
    <t xml:space="preserve">Stowarzyszenie na rzecz rozwoju powiatu Kolbuszowskiego "NIL" </t>
  </si>
  <si>
    <t xml:space="preserve">Tarnobrzeska Agencja Rozwoju Regionalnego S.A. </t>
  </si>
  <si>
    <t>Północny Ośrodek Wsparcia Ekonomii Społecznej</t>
  </si>
  <si>
    <t>Fundacja dla Was</t>
  </si>
  <si>
    <t>kontakt@dlawas.org</t>
  </si>
  <si>
    <t xml:space="preserve">Ośrodek Wsparcia Ekonomii Społecznej w Toruniu </t>
  </si>
  <si>
    <t>Europejskie Centrum Współpracy Młodzieży</t>
  </si>
  <si>
    <t>Stowarzyszenie „TILIA”</t>
  </si>
  <si>
    <t>01-01-2024 do 31-12.2025</t>
  </si>
  <si>
    <t>Ośrodek Wsparcia Ekonomii Społecznej w Suwałkach</t>
  </si>
  <si>
    <t>Agencja Rozwoju Regionalnego "ARES" S.A. w Suwałkach</t>
  </si>
  <si>
    <t>Fundacja Rozwoju Przedsiębiorczosci w Suwałkach</t>
  </si>
  <si>
    <t>owes@ares.suwalki.pl</t>
  </si>
  <si>
    <t>Ośrodek Wspierania Organizacji Pozarządowych</t>
  </si>
  <si>
    <t>Białostocki Ośrodek Wsparcia Ekonomii Społecznej</t>
  </si>
  <si>
    <t>biuro@owop.org.pl</t>
  </si>
  <si>
    <t>Fundacja Rozwoju Lubelszczyzny-Ośrodek Wsparcia Ekonomii Społecznej w subregionie chełmsko-zamojskim</t>
  </si>
  <si>
    <t>Fundacja Rozwoju Lubelszczyzny</t>
  </si>
  <si>
    <t xml:space="preserve">ul. Józefa Franczaka "Lalka" 43,
 20-325 Lublin
</t>
  </si>
  <si>
    <t>biuro@fundacja.lublin.pl</t>
  </si>
  <si>
    <t>Stowarzyszenie Pomocy Bliźniemu im. Brata Krystyna</t>
  </si>
  <si>
    <t>Lubuski Ośrodek Wsparcia Ekonomii Społecznej</t>
  </si>
  <si>
    <t>1. Zachodnia Izba Przemysłowo-handlowa w Gorzowie Wielkopolskim
2. Stowarzyszenie Kraina Szlaków Turystycznych</t>
  </si>
  <si>
    <t>biuro@lowes.lubuskie.org.pl</t>
  </si>
  <si>
    <t xml:space="preserve">Ośrodek Wsparcia Ekonomii Społecznej w Bielsku Podlaskim </t>
  </si>
  <si>
    <t>Towarzystwo Amicus</t>
  </si>
  <si>
    <t xml:space="preserve">Agencja Rozwoju  Regionalnego "Ares" Spółka Akcyjna w Suwałkach </t>
  </si>
  <si>
    <t>05-12-2023 do 05-12-2025</t>
  </si>
  <si>
    <t>ul. Bukowskiego 1 lok. 40, 
15-066 Białystok</t>
  </si>
  <si>
    <t>Fundacja Dialog, – Fundacja Rozwoju Demokracji Lokalnej im. Jerzego Regulskiego – ośrodek w Białymstoku</t>
  </si>
  <si>
    <t>Lokalny Ośrodek Wsparcia Ekonomii  Społecznej LOWES</t>
  </si>
  <si>
    <t>Stowarzyszenie Biuro Obsługi Ruchu Inicjatyw Społecznych (BORIS)</t>
  </si>
  <si>
    <t>owes@boris.org.pl</t>
  </si>
  <si>
    <t>18-01-2024 do 18-01-2026</t>
  </si>
  <si>
    <t>Regionalne Towarzystwo Inwestycyjne Spółka Akcyjna</t>
  </si>
  <si>
    <t>1.Stowarzyszenie Na Rzecz Oparcia Społecznego i Rozwoju „Perspektywa” 
2. Stowarzyszenie Wspierania Przedsiębiorczości w Malborku</t>
  </si>
  <si>
    <t>biuro@nowes.pl</t>
  </si>
  <si>
    <t>ul. Wojska Polskiego 3, 82-440 Dzierzgoń</t>
  </si>
  <si>
    <t>1. Centrum Społecznego Rozwoju w Mikołowie; 
2. Miasto Gliwice/Centrum 
3. Gliwicki Ośrodek Działań Społecznych</t>
  </si>
  <si>
    <t>Ośrodek Wsparcia Ekonomii Społecznej w Olsztynie</t>
  </si>
  <si>
    <t>Bank Żywności w Olsztynie</t>
  </si>
  <si>
    <t>20-11-2023 do 20-11-2025</t>
  </si>
  <si>
    <t>ul. 3 Maja 18/5A;
 20-078 Lublin</t>
  </si>
  <si>
    <t>ul. Narutowicza 8/10; 
90-135 Łódź</t>
  </si>
  <si>
    <t>ul. Główna 159,  
58-312 Stare Bogaczowice</t>
  </si>
  <si>
    <t>ul. Szopena 51, 
35-959 Rzeszów</t>
  </si>
  <si>
    <t>ul. Ogrodowa 26,
 77-310 Debrzno</t>
  </si>
  <si>
    <t>ul. Wczasowa 8a, 
62-040 Puszczykowo</t>
  </si>
  <si>
    <t>ul. Warecka 4/6, 
00-040 Warszawa,</t>
  </si>
  <si>
    <t>ul. Osiedle II 6A, 
16-400 Suwałki</t>
  </si>
  <si>
    <t>ul. Staszica 7,
 38-200 Jasło</t>
  </si>
  <si>
    <t>ul. A. Mickiewicza 21/23, 
10-508 Olsztyn</t>
  </si>
  <si>
    <t>ul. Wola Zamkowa 12A, 
87-100 Toruń</t>
  </si>
  <si>
    <t>ul. Marii Dąbrowskiej 15, 
39-400 Tarnobrzeg</t>
  </si>
  <si>
    <t>Ośrodek Wsparcia Ekonomii Społecznej w Białymstoku</t>
  </si>
  <si>
    <t>Fundacja "PRO ANIMA"</t>
  </si>
  <si>
    <t>1. Spółdzielnia Socjalna "ACTIVE GO" w Białymstoku
2. Instytut Suwerennej</t>
  </si>
  <si>
    <t>ul. Daleka 1b,
15-037 Białystok</t>
  </si>
  <si>
    <t>biuro@owies.eu</t>
  </si>
  <si>
    <t>Ośrodek Wsparcia Ekonomii Społecznej Instytut Spraw Obywatelskich</t>
  </si>
  <si>
    <t>Małopolski Ośrodek Wsparcia Ekonomii Społecznej w Chrzanowie</t>
  </si>
  <si>
    <t xml:space="preserve"> Agencja Rozwoju Małopolski Zachodniej SA (ARMZ)</t>
  </si>
  <si>
    <t>1.Fundacja Biuro Inicjatyw Społecznych (BIS)          2. Fundacja Rozwoju Demokracji Lokalnej Małopolski Instytut Samorządu Terytorialnego i Administracji (MISTIA) 3. Spółdzielnia Socjalna OPOKA</t>
  </si>
  <si>
    <t>17-04-2024 do 16-04-2026</t>
  </si>
  <si>
    <t>mowes@armz.pl</t>
  </si>
  <si>
    <t>ul. 28 Pułku Strzelców Kaniowskich 71/73, 90-558 Łódź</t>
  </si>
  <si>
    <t>24-05-2024 do 23-05-2026</t>
  </si>
  <si>
    <t>05-07-2024 do 04-07-2026</t>
  </si>
  <si>
    <t>ul. Rzemieślnicza 3 
13-100 Nidzica</t>
  </si>
  <si>
    <t>ul. Grunwaldzka 5, 
32-500 Chrzanów</t>
  </si>
  <si>
    <t>Ośrodek Wsparcia Ekonomii Społecznej w Nidzicy</t>
  </si>
  <si>
    <t xml:space="preserve">mowes@fundacjagap.pl </t>
  </si>
  <si>
    <t>biuro@towarzystwoamicus.pl</t>
  </si>
  <si>
    <t>ul. Słowiańska 59,
64-100 Leszno</t>
  </si>
  <si>
    <t>ul. Kościuszki 28A, 
84-230 Rumia</t>
  </si>
  <si>
    <t>01-01-2025 do 31-12-2026</t>
  </si>
  <si>
    <t>Siedlecki Ośrodek Wsparcia Ekonomii Społecznej</t>
  </si>
  <si>
    <t xml:space="preserve">Fundacja Rozwoju Społeczeństwa Obywatelskiego </t>
  </si>
  <si>
    <t>1. Stowarzyszenie Ośrodek Kultury i Aktywności Lokalnej w Krzesku 2.Biuro Rachunkowe J. Bobryk, O. Michałowska s.c. (spółka cywilna)</t>
  </si>
  <si>
    <t>ul. Chopina 10, 
08-110 Siedlce</t>
  </si>
  <si>
    <t>sowes@frso.pl</t>
  </si>
  <si>
    <t>16.01.2025 do 15.01.2027</t>
  </si>
  <si>
    <t>Fundacja Regionalnej Agencji Promocji Zatrudnienia (FRAPZ)</t>
  </si>
  <si>
    <t>1. Renata Pytlarz-Kowalska ARK AGENCJA PRACY,                                                                                       2. "PRO-INWEST" S.C. ANDRZEJ DOBROWOLSKI, DANUTA DOBROWOLSKA, MAŁGORZATA DOBROWOLSKA</t>
  </si>
  <si>
    <t>20-01-2025 do 20-01-2027</t>
  </si>
  <si>
    <t>11.02.2025 do 10.02.2027</t>
  </si>
  <si>
    <t>11-02-2025 do 11-02-2027</t>
  </si>
  <si>
    <t>biuro@frapz.org.pl</t>
  </si>
  <si>
    <t>1. Stowarzyszenie Biuro Obsługi Ruchu Inicjatyw Społecznych, 2. Fundacja Rozwoju Społeczeństwa Obywatelskiego</t>
  </si>
  <si>
    <t>25-02-2025 do 25-02-2027</t>
  </si>
  <si>
    <t>biuro@owesbialystok.pl</t>
  </si>
  <si>
    <t>owes@instytut.lodz.pl</t>
  </si>
  <si>
    <t>Ośrodek Wsparcia Ekonomii Społecznej obszaru południowego</t>
  </si>
  <si>
    <t>05-04-2025 do 05-04-2027</t>
  </si>
  <si>
    <t>12-05-2025 do 12-05-2027</t>
  </si>
  <si>
    <t>23-02-2025 do 23-02-2026</t>
  </si>
  <si>
    <t>14-03-2025 do 14-03-2027</t>
  </si>
  <si>
    <t>01-04-2025 do 01-04-2027</t>
  </si>
  <si>
    <t>30-03-2025 do 30-03-2027</t>
  </si>
  <si>
    <t>12-04-2025 do 12-04-2027</t>
  </si>
  <si>
    <t>15-04-2025 do 15-04-2027</t>
  </si>
  <si>
    <t>28-04-2025 do 28-04-2027</t>
  </si>
  <si>
    <t>ul. Poznańska 6, 46-220 Byczyna</t>
  </si>
  <si>
    <t>26-05-2025 do 26-05-2027</t>
  </si>
  <si>
    <t>18-05-2025 do 18-05-2027</t>
  </si>
  <si>
    <t>30-05-2025 do 30-05-2027</t>
  </si>
  <si>
    <t>ul. Wrzosowa 7, 62-510 Konin</t>
  </si>
  <si>
    <t>ul. Starowiejska 1H/2, 61-664 Poznań</t>
  </si>
  <si>
    <t>ul. Przemysłowa 53, 
66-400 Gorzów Wielkopolski</t>
  </si>
  <si>
    <t>01-07-2025 do 01-07-2027</t>
  </si>
  <si>
    <t>ul. Teatralna 26; 66-400 Gorzów Wlkp.</t>
  </si>
  <si>
    <t>ul. Dąbrowskiego 1, 65-021 Zielona Góra</t>
  </si>
  <si>
    <t>ul. Kazimierzowska 14, 
17-100 Bielsk Podlaski</t>
  </si>
  <si>
    <t>NOWES</t>
  </si>
  <si>
    <t>01-06-2025 do 01-06-2027</t>
  </si>
  <si>
    <t>Isio@Isio.org.pl</t>
  </si>
  <si>
    <t>08-06-2025 do 31-12-2026</t>
  </si>
  <si>
    <t>21-06-2025 do 21-06-2027</t>
  </si>
  <si>
    <t>Nyski Ośrodek Wsparcia Ekonomii Społecznej</t>
  </si>
  <si>
    <t>Spółdzielnia Socjalna "PARASOL"</t>
  </si>
  <si>
    <t xml:space="preserve">Exempli Spółdzielnia Socjalna </t>
  </si>
  <si>
    <t>48-300 Nysa, Jędrzychów, ul. Słowicza 12</t>
  </si>
  <si>
    <t>kontakt@spoldzielnia-parasol.pl</t>
  </si>
  <si>
    <t>24.06.2025-24.06.2027</t>
  </si>
  <si>
    <t>18-07-2025 do 18-07-2027</t>
  </si>
  <si>
    <t>08-07-2025 do 08-07-2027</t>
  </si>
  <si>
    <t>13-07-2025 do 13-07-2027</t>
  </si>
  <si>
    <t>Nadwiślański Ośrodek Wsparcia Ekonomii Społecznej</t>
  </si>
  <si>
    <t>Ośrodek Wsparcia Ekonomii Społecznej w Nysie</t>
  </si>
  <si>
    <t xml:space="preserve">Partner 1 INFIRMICARE Sp. z o.o., spólka non-profit,                                                                             Partner nr 2 Stowarzyszenie Ad astra, </t>
  </si>
  <si>
    <t>ul. Grodkowska 54, 48-300 Nysa</t>
  </si>
  <si>
    <t>28.06.2025-28.06.2027</t>
  </si>
  <si>
    <t>25-08-2025 do 25-08-2027</t>
  </si>
  <si>
    <t>1. Rudzka Agencja Rozwoju "Inwestor" Spółka z o.o.  
2. Fundacja Animacji Społeczneji i Ekonomii Społecznej</t>
  </si>
  <si>
    <t>ul. Metalowców 13, bud. A2, lok. 207,                                41-500 Chorzów</t>
  </si>
  <si>
    <t>1.Fundacja Pod Aniołem; 2.„4C Centrum Ekonomii Społecznej” Sp. z o.o.; 3.Fundacja Nauka dla Środowiska; 4. Fundacja Inicjatyw Społeczno-Gospodarczych; 5. Aktywa Plus Przedsiębiorczość i Innowacje non profit  Sp. z o.o.</t>
  </si>
  <si>
    <t>20-09-2025 do 20-09-2027</t>
  </si>
  <si>
    <t>27-09-2025 do 27-09-2027</t>
  </si>
  <si>
    <t>Stowarzyszeni Pomocy Dzieciom i Młodzieży</t>
  </si>
  <si>
    <t>1. Caritas Archidiecezji Przemyskiej                                          2. Podkarpacka Akademia Przedsiębiorczości Katarzyna Podraza</t>
  </si>
  <si>
    <t>ul. Ks. Piotra Skargi 6                                                                 37-700 Przemyśl</t>
  </si>
  <si>
    <t>25.08.2025-25.08.2027</t>
  </si>
  <si>
    <t>09-09-2025 do 09-09-2027</t>
  </si>
  <si>
    <t>07-10-2025 do 07-10-2027</t>
  </si>
  <si>
    <t>biuro@swr.pl</t>
  </si>
  <si>
    <t>22-07-2025 do 22-07-2027</t>
  </si>
  <si>
    <t>17-07-2025 do 17-07-2027</t>
  </si>
  <si>
    <t xml:space="preserve">1. Fundacja im. Hetmana Jana Tarnowskiego - Fundacja,                                                       2. Fundacja Miejsc i Ludzi Aktywnych - Fundacja,                                                                                               3. Stowarzyszenie Inicjatyw Społecznych i Oświatowych „Cumulus” - Stowarzyszenie      </t>
  </si>
  <si>
    <t>02-10-2025 do 02-10-2027</t>
  </si>
  <si>
    <t>Ośrodek Wsparcia Ekonomii Społecznej Obszar Gdański</t>
  </si>
  <si>
    <t>biuro@fundacjarc.org.pl</t>
  </si>
  <si>
    <t>13-09-2025 do 13-09-2027</t>
  </si>
  <si>
    <t>17-10-2025 do 17-10-2027</t>
  </si>
  <si>
    <t>19-10-2025 do 19-10-2027</t>
  </si>
  <si>
    <t xml:space="preserve">Fundacja Ekspert Kujawy </t>
  </si>
  <si>
    <t>ul. Dworcowa 65, 88 -100 Inowrocław</t>
  </si>
  <si>
    <t>12-11-2025 do 12-11-2027</t>
  </si>
  <si>
    <t>21-11-2025 do 21-11-2027</t>
  </si>
  <si>
    <t>Łomżyński Ośrodek Wsparcia Ekonomii Społecznej</t>
  </si>
  <si>
    <t>Fundacja Dialog</t>
  </si>
  <si>
    <t>1. Ośrodek Wspierania Organizacji Pozarządowych 2. Łomżyński Klaster Ekonomii Społecznej</t>
  </si>
  <si>
    <t>ul. Polowa 45, 18-400 Łomża</t>
  </si>
  <si>
    <t>loews@fundacjadialog.pl</t>
  </si>
  <si>
    <t>03.11.2025-03.11.2027</t>
  </si>
  <si>
    <t>ul. Kilińskiego 12a, pok. 8                                                    09-402 Płock</t>
  </si>
  <si>
    <t>Al.. Jerozolimskie 123a                                                                       02-017 Warszawa</t>
  </si>
  <si>
    <t>Forum Aktywności Lokalnej (FAL)</t>
  </si>
  <si>
    <t>Fundacja Rozwoju Ekonomii Społecznej (FRES)</t>
  </si>
  <si>
    <t>biuro@dowes.pl</t>
  </si>
  <si>
    <t>ul. Bartkiewiczówny 69                                                        87-100 Toruń</t>
  </si>
  <si>
    <t>barka@barka.org.pl</t>
  </si>
  <si>
    <t>cris@cris.org.pl</t>
  </si>
  <si>
    <t>Świętokrzyski Ośrodek Wsparcia Ekonomii Społecznej
(ŚOWES)</t>
  </si>
  <si>
    <t>ul.Stawidłowa 3, 82- 300 Elbląg</t>
  </si>
  <si>
    <t>owies@eswip.pl</t>
  </si>
  <si>
    <t>Ośrodek Wspierania Inicjatyw Ekonomii Społecznej w Elblągu</t>
  </si>
  <si>
    <t>ul. Wita Stwosza 23 80-312 Gdańsk</t>
  </si>
  <si>
    <t>ecwm@ecwm.org.pl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</si>
</sst>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Lato"/>
      <family val="2"/>
      <charset val="238"/>
    </font>
    <font>
      <b/>
      <sz val="2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8"/>
      <name val="Czcionka tekstu podstawowego"/>
      <family val="2"/>
      <charset val="238"/>
    </font>
    <font>
      <u/>
      <sz val="12"/>
      <color theme="10"/>
      <name val="Lato"/>
      <family val="2"/>
      <charset val="238"/>
    </font>
    <font>
      <sz val="12"/>
      <color rgb="FF000000"/>
      <name val="Lato"/>
      <family val="2"/>
      <charset val="238"/>
    </font>
    <font>
      <u/>
      <sz val="12"/>
      <color theme="1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3" xfId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P_Zalaczniki/Wydzia&#322;%20ds.%20Fundacji%20i%20Akredytacji%20OWES/AKREDYTACJA%20USTAWA/REJESTR%20WNIOSK&#211;W_Edycja%202023/Rejestr%20wniosk&#243;w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Arkusz2"/>
      <sheetName val="Arkusz1"/>
    </sheetNames>
    <sheetDataSet>
      <sheetData sheetId="0">
        <row r="68">
          <cell r="Q68" t="str">
            <v>20-11-2023 do 20-11-2025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wes@sirr.pl" TargetMode="External"/><Relationship Id="rId18" Type="http://schemas.openxmlformats.org/officeDocument/2006/relationships/hyperlink" Target="mailto:biuro@swmpdobiegniew.pl" TargetMode="External"/><Relationship Id="rId26" Type="http://schemas.openxmlformats.org/officeDocument/2006/relationships/hyperlink" Target="mailto:owes@fundacjacp.org" TargetMode="External"/><Relationship Id="rId39" Type="http://schemas.openxmlformats.org/officeDocument/2006/relationships/hyperlink" Target="mailto:owies@eswip.pl" TargetMode="External"/><Relationship Id="rId21" Type="http://schemas.openxmlformats.org/officeDocument/2006/relationships/hyperlink" Target="mailto:biuro@kpowes.org.pl" TargetMode="External"/><Relationship Id="rId34" Type="http://schemas.openxmlformats.org/officeDocument/2006/relationships/hyperlink" Target="mailto:wamacoop@wamacoop.pl" TargetMode="External"/><Relationship Id="rId42" Type="http://schemas.openxmlformats.org/officeDocument/2006/relationships/hyperlink" Target="mailto:kontakt@dlawas.org" TargetMode="External"/><Relationship Id="rId47" Type="http://schemas.openxmlformats.org/officeDocument/2006/relationships/hyperlink" Target="mailto:szowes@karrsa.pl" TargetMode="External"/><Relationship Id="rId7" Type="http://schemas.openxmlformats.org/officeDocument/2006/relationships/hyperlink" Target="mailto:mowes@mowes.pl" TargetMode="External"/><Relationship Id="rId2" Type="http://schemas.openxmlformats.org/officeDocument/2006/relationships/hyperlink" Target="mailto:opus@opus.org.pl" TargetMode="External"/><Relationship Id="rId16" Type="http://schemas.openxmlformats.org/officeDocument/2006/relationships/hyperlink" Target="mailto:Isio@Isio.org.pl" TargetMode="External"/><Relationship Id="rId29" Type="http://schemas.openxmlformats.org/officeDocument/2006/relationships/hyperlink" Target="mailto:biuro@owop.org.pl" TargetMode="External"/><Relationship Id="rId11" Type="http://schemas.openxmlformats.org/officeDocument/2006/relationships/hyperlink" Target="mailto:pisop@pisop.org.pl" TargetMode="External"/><Relationship Id="rId24" Type="http://schemas.openxmlformats.org/officeDocument/2006/relationships/hyperlink" Target="mailto:biuro@wsparciespoleczne.pl" TargetMode="External"/><Relationship Id="rId32" Type="http://schemas.openxmlformats.org/officeDocument/2006/relationships/hyperlink" Target="mailto:biuro@towarzystwoamicus.pl" TargetMode="External"/><Relationship Id="rId37" Type="http://schemas.openxmlformats.org/officeDocument/2006/relationships/hyperlink" Target="mailto:owes@ares.suwalki.pl" TargetMode="External"/><Relationship Id="rId40" Type="http://schemas.openxmlformats.org/officeDocument/2006/relationships/hyperlink" Target="mailto:tozch@tozch.edu.pl" TargetMode="External"/><Relationship Id="rId45" Type="http://schemas.openxmlformats.org/officeDocument/2006/relationships/hyperlink" Target="mailto:beata.puda@wp.pl" TargetMode="External"/><Relationship Id="rId5" Type="http://schemas.openxmlformats.org/officeDocument/2006/relationships/hyperlink" Target="mailto:owesdebrzno@stowdeb.pl" TargetMode="External"/><Relationship Id="rId15" Type="http://schemas.openxmlformats.org/officeDocument/2006/relationships/hyperlink" Target="mailto:owesetap@owesetap" TargetMode="External"/><Relationship Id="rId23" Type="http://schemas.openxmlformats.org/officeDocument/2006/relationships/hyperlink" Target="mailto:sir@koowes.pl" TargetMode="External"/><Relationship Id="rId28" Type="http://schemas.openxmlformats.org/officeDocument/2006/relationships/hyperlink" Target="mailto:mowes@fundacjagap.pl" TargetMode="External"/><Relationship Id="rId36" Type="http://schemas.openxmlformats.org/officeDocument/2006/relationships/hyperlink" Target="mailto:mowes@armz.pl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cris@cris.org.pl" TargetMode="External"/><Relationship Id="rId19" Type="http://schemas.openxmlformats.org/officeDocument/2006/relationships/hyperlink" Target="mailto:owes@adelfi.pl" TargetMode="External"/><Relationship Id="rId31" Type="http://schemas.openxmlformats.org/officeDocument/2006/relationships/hyperlink" Target="mailto:biuro@lowes.lubuskie.org.pl" TargetMode="External"/><Relationship Id="rId44" Type="http://schemas.openxmlformats.org/officeDocument/2006/relationships/hyperlink" Target="mailto:ekonomiaspoleczna@nida.pl" TargetMode="External"/><Relationship Id="rId4" Type="http://schemas.openxmlformats.org/officeDocument/2006/relationships/hyperlink" Target="mailto:sekretariat@rarr.rzeszow.pl" TargetMode="External"/><Relationship Id="rId9" Type="http://schemas.openxmlformats.org/officeDocument/2006/relationships/hyperlink" Target="mailto:owes@bcp.org.pl" TargetMode="External"/><Relationship Id="rId14" Type="http://schemas.openxmlformats.org/officeDocument/2006/relationships/hyperlink" Target="mailto:biuro@spoldzielnie.org" TargetMode="External"/><Relationship Id="rId22" Type="http://schemas.openxmlformats.org/officeDocument/2006/relationships/hyperlink" Target="mailto:modrzew@modrzew.org" TargetMode="External"/><Relationship Id="rId27" Type="http://schemas.openxmlformats.org/officeDocument/2006/relationships/hyperlink" Target="mailto:powes@pakd.pl" TargetMode="External"/><Relationship Id="rId30" Type="http://schemas.openxmlformats.org/officeDocument/2006/relationships/hyperlink" Target="mailto:biuro@fundacja.lublin.pl" TargetMode="External"/><Relationship Id="rId35" Type="http://schemas.openxmlformats.org/officeDocument/2006/relationships/hyperlink" Target="mailto:biuro@owesbialystok.pl" TargetMode="External"/><Relationship Id="rId43" Type="http://schemas.openxmlformats.org/officeDocument/2006/relationships/hyperlink" Target="mailto:owes@boris.org.pl" TargetMode="External"/><Relationship Id="rId48" Type="http://schemas.openxmlformats.org/officeDocument/2006/relationships/hyperlink" Target="mailto:barka@barka.org.pl" TargetMode="External"/><Relationship Id="rId8" Type="http://schemas.openxmlformats.org/officeDocument/2006/relationships/hyperlink" Target="mailto:owes@instytut.lodz.pl" TargetMode="External"/><Relationship Id="rId3" Type="http://schemas.openxmlformats.org/officeDocument/2006/relationships/hyperlink" Target="mailto:owes@fise.org.pl" TargetMode="External"/><Relationship Id="rId12" Type="http://schemas.openxmlformats.org/officeDocument/2006/relationships/hyperlink" Target="mailto:dowes@rcwip.pl" TargetMode="External"/><Relationship Id="rId17" Type="http://schemas.openxmlformats.org/officeDocument/2006/relationships/hyperlink" Target="mailto:biuro@sowes.pl" TargetMode="External"/><Relationship Id="rId25" Type="http://schemas.openxmlformats.org/officeDocument/2006/relationships/hyperlink" Target="mailto:owes@ekspert-kujawy.pl" TargetMode="External"/><Relationship Id="rId33" Type="http://schemas.openxmlformats.org/officeDocument/2006/relationships/hyperlink" Target="mailto:biuro@nowes.pl" TargetMode="External"/><Relationship Id="rId38" Type="http://schemas.openxmlformats.org/officeDocument/2006/relationships/hyperlink" Target="mailto:biuro@prof-es.pl" TargetMode="External"/><Relationship Id="rId46" Type="http://schemas.openxmlformats.org/officeDocument/2006/relationships/hyperlink" Target="mailto:stowarzyszenie.przemysl@wp.pl" TargetMode="External"/><Relationship Id="rId20" Type="http://schemas.openxmlformats.org/officeDocument/2006/relationships/hyperlink" Target="mailto:fres@ekonomiaspoleczna.org.pl" TargetMode="External"/><Relationship Id="rId41" Type="http://schemas.openxmlformats.org/officeDocument/2006/relationships/hyperlink" Target="mailto:tarr@tarr.pl" TargetMode="External"/><Relationship Id="rId1" Type="http://schemas.openxmlformats.org/officeDocument/2006/relationships/hyperlink" Target="mailto:mail@owes.info.pl" TargetMode="External"/><Relationship Id="rId6" Type="http://schemas.openxmlformats.org/officeDocument/2006/relationships/hyperlink" Target="mailto:biuro@owies.eu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showGridLines="0" tabSelected="1" zoomScale="70" zoomScaleNormal="70" workbookViewId="0">
      <pane ySplit="2" topLeftCell="A57" activePane="bottomLeft" state="frozen"/>
      <selection pane="bottomLeft" activeCell="F69" sqref="F69"/>
    </sheetView>
  </sheetViews>
  <sheetFormatPr defaultColWidth="9" defaultRowHeight="15.75"/>
  <cols>
    <col min="1" max="1" width="4.5" style="52" bestFit="1" customWidth="1"/>
    <col min="2" max="2" width="40.625" style="53" customWidth="1"/>
    <col min="3" max="3" width="48.5" style="53" customWidth="1"/>
    <col min="4" max="4" width="39.25" style="53" customWidth="1"/>
    <col min="5" max="6" width="41.625" style="53" customWidth="1"/>
    <col min="7" max="7" width="30.375" style="53" customWidth="1"/>
    <col min="8" max="8" width="28.25" style="54" customWidth="1"/>
    <col min="9" max="16384" width="9" style="52"/>
  </cols>
  <sheetData>
    <row r="1" spans="1:12" s="58" customFormat="1" ht="144.75" customHeight="1">
      <c r="B1" s="78" t="s">
        <v>159</v>
      </c>
      <c r="C1" s="78"/>
      <c r="D1" s="78"/>
      <c r="E1" s="78"/>
      <c r="F1" s="78"/>
      <c r="G1" s="78"/>
      <c r="H1" s="78"/>
    </row>
    <row r="2" spans="1:12" s="60" customFormat="1" ht="61.5" customHeight="1">
      <c r="A2" s="59" t="s">
        <v>157</v>
      </c>
      <c r="B2" s="59" t="s">
        <v>152</v>
      </c>
      <c r="C2" s="59" t="s">
        <v>160</v>
      </c>
      <c r="D2" s="59" t="s">
        <v>153</v>
      </c>
      <c r="E2" s="59" t="s">
        <v>161</v>
      </c>
      <c r="F2" s="59" t="s">
        <v>155</v>
      </c>
      <c r="G2" s="59" t="s">
        <v>154</v>
      </c>
      <c r="H2" s="59" t="s">
        <v>156</v>
      </c>
    </row>
    <row r="3" spans="1:12" s="57" customFormat="1" ht="37.9" customHeight="1">
      <c r="A3" s="55">
        <v>1</v>
      </c>
      <c r="B3" s="56" t="s">
        <v>163</v>
      </c>
      <c r="C3" s="56" t="s">
        <v>164</v>
      </c>
      <c r="D3" s="56" t="s">
        <v>170</v>
      </c>
      <c r="E3" s="56" t="s">
        <v>165</v>
      </c>
      <c r="F3" s="56" t="s">
        <v>477</v>
      </c>
      <c r="G3" s="71" t="s">
        <v>166</v>
      </c>
      <c r="H3" s="62" t="s">
        <v>399</v>
      </c>
    </row>
    <row r="4" spans="1:12" s="58" customFormat="1" ht="42.6" customHeight="1">
      <c r="A4" s="55">
        <v>2</v>
      </c>
      <c r="B4" s="56" t="s">
        <v>168</v>
      </c>
      <c r="C4" s="56" t="s">
        <v>169</v>
      </c>
      <c r="D4" s="56" t="s">
        <v>170</v>
      </c>
      <c r="E4" s="56" t="s">
        <v>171</v>
      </c>
      <c r="F4" s="56" t="s">
        <v>355</v>
      </c>
      <c r="G4" s="71" t="s">
        <v>172</v>
      </c>
      <c r="H4" s="55" t="s">
        <v>398</v>
      </c>
    </row>
    <row r="5" spans="1:12" s="58" customFormat="1" ht="42.6" customHeight="1">
      <c r="A5" s="55">
        <v>3</v>
      </c>
      <c r="B5" s="56" t="s">
        <v>173</v>
      </c>
      <c r="C5" s="56" t="s">
        <v>174</v>
      </c>
      <c r="D5" s="56" t="s">
        <v>170</v>
      </c>
      <c r="E5" s="56" t="s">
        <v>175</v>
      </c>
      <c r="F5" s="56" t="s">
        <v>356</v>
      </c>
      <c r="G5" s="71" t="s">
        <v>176</v>
      </c>
      <c r="H5" s="56" t="s">
        <v>388</v>
      </c>
    </row>
    <row r="6" spans="1:12" s="58" customFormat="1" ht="76.5" customHeight="1">
      <c r="A6" s="55">
        <v>4</v>
      </c>
      <c r="B6" s="56" t="s">
        <v>68</v>
      </c>
      <c r="C6" s="56" t="s">
        <v>181</v>
      </c>
      <c r="D6" s="56" t="s">
        <v>401</v>
      </c>
      <c r="E6" s="56" t="s">
        <v>165</v>
      </c>
      <c r="F6" s="56" t="s">
        <v>478</v>
      </c>
      <c r="G6" s="71" t="s">
        <v>182</v>
      </c>
      <c r="H6" s="56" t="s">
        <v>402</v>
      </c>
    </row>
    <row r="7" spans="1:12" s="66" customFormat="1" ht="40.5" customHeight="1">
      <c r="A7" s="55">
        <v>5</v>
      </c>
      <c r="B7" s="56" t="s">
        <v>10</v>
      </c>
      <c r="C7" s="56" t="s">
        <v>479</v>
      </c>
      <c r="D7" s="56" t="s">
        <v>480</v>
      </c>
      <c r="E7" s="56" t="s">
        <v>183</v>
      </c>
      <c r="F7" s="56" t="s">
        <v>357</v>
      </c>
      <c r="G7" s="71" t="s">
        <v>481</v>
      </c>
      <c r="H7" s="56" t="s">
        <v>402</v>
      </c>
    </row>
    <row r="8" spans="1:12" s="58" customFormat="1" ht="42" customHeight="1">
      <c r="A8" s="55">
        <v>6</v>
      </c>
      <c r="B8" s="56" t="s">
        <v>186</v>
      </c>
      <c r="C8" s="56" t="s">
        <v>187</v>
      </c>
      <c r="D8" s="56" t="s">
        <v>170</v>
      </c>
      <c r="E8" s="56" t="s">
        <v>167</v>
      </c>
      <c r="F8" s="63" t="s">
        <v>358</v>
      </c>
      <c r="G8" s="71" t="s">
        <v>188</v>
      </c>
      <c r="H8" s="56" t="s">
        <v>410</v>
      </c>
    </row>
    <row r="9" spans="1:12" s="58" customFormat="1" ht="63.6" customHeight="1">
      <c r="A9" s="55">
        <v>7</v>
      </c>
      <c r="B9" s="56" t="s">
        <v>189</v>
      </c>
      <c r="C9" s="56" t="s">
        <v>190</v>
      </c>
      <c r="D9" s="56" t="s">
        <v>170</v>
      </c>
      <c r="E9" s="56" t="s">
        <v>191</v>
      </c>
      <c r="F9" s="56" t="s">
        <v>359</v>
      </c>
      <c r="G9" s="71" t="s">
        <v>192</v>
      </c>
      <c r="H9" s="70" t="s">
        <v>409</v>
      </c>
    </row>
    <row r="10" spans="1:12" s="58" customFormat="1" ht="45" customHeight="1">
      <c r="A10" s="55">
        <v>8</v>
      </c>
      <c r="B10" s="56" t="s">
        <v>193</v>
      </c>
      <c r="C10" s="56" t="s">
        <v>194</v>
      </c>
      <c r="D10" s="56" t="s">
        <v>170</v>
      </c>
      <c r="E10" s="56" t="s">
        <v>195</v>
      </c>
      <c r="F10" s="56" t="s">
        <v>482</v>
      </c>
      <c r="G10" s="71" t="s">
        <v>371</v>
      </c>
      <c r="H10" s="56" t="s">
        <v>411</v>
      </c>
    </row>
    <row r="11" spans="1:12" s="58" customFormat="1" ht="38.25" customHeight="1">
      <c r="A11" s="55">
        <v>9</v>
      </c>
      <c r="B11" s="56" t="s">
        <v>196</v>
      </c>
      <c r="C11" s="56" t="s">
        <v>197</v>
      </c>
      <c r="D11" s="56" t="s">
        <v>170</v>
      </c>
      <c r="E11" s="56" t="s">
        <v>198</v>
      </c>
      <c r="F11" s="56" t="s">
        <v>360</v>
      </c>
      <c r="G11" s="71" t="s">
        <v>199</v>
      </c>
      <c r="H11" s="56" t="s">
        <v>406</v>
      </c>
      <c r="L11" s="58" t="s">
        <v>158</v>
      </c>
    </row>
    <row r="12" spans="1:12" s="58" customFormat="1" ht="30.75" customHeight="1">
      <c r="A12" s="55">
        <v>10</v>
      </c>
      <c r="B12" s="56" t="s">
        <v>372</v>
      </c>
      <c r="C12" s="56" t="s">
        <v>202</v>
      </c>
      <c r="D12" s="56" t="s">
        <v>170</v>
      </c>
      <c r="E12" s="56" t="s">
        <v>175</v>
      </c>
      <c r="F12" s="56" t="s">
        <v>203</v>
      </c>
      <c r="G12" s="71" t="s">
        <v>404</v>
      </c>
      <c r="H12" s="56" t="s">
        <v>406</v>
      </c>
    </row>
    <row r="13" spans="1:12" s="58" customFormat="1" ht="36.6" customHeight="1">
      <c r="A13" s="55">
        <v>11</v>
      </c>
      <c r="B13" s="56" t="s">
        <v>204</v>
      </c>
      <c r="C13" s="56" t="s">
        <v>205</v>
      </c>
      <c r="D13" s="56" t="s">
        <v>170</v>
      </c>
      <c r="E13" s="56" t="s">
        <v>165</v>
      </c>
      <c r="F13" s="56" t="s">
        <v>206</v>
      </c>
      <c r="G13" s="71" t="s">
        <v>207</v>
      </c>
      <c r="H13" s="56" t="s">
        <v>412</v>
      </c>
    </row>
    <row r="14" spans="1:12" s="58" customFormat="1" ht="33.6" customHeight="1">
      <c r="A14" s="55">
        <v>12</v>
      </c>
      <c r="B14" s="56" t="s">
        <v>145</v>
      </c>
      <c r="C14" s="56" t="s">
        <v>208</v>
      </c>
      <c r="D14" s="56" t="s">
        <v>209</v>
      </c>
      <c r="E14" s="56" t="s">
        <v>198</v>
      </c>
      <c r="F14" s="56" t="s">
        <v>210</v>
      </c>
      <c r="G14" s="71" t="s">
        <v>483</v>
      </c>
      <c r="H14" s="56" t="s">
        <v>413</v>
      </c>
    </row>
    <row r="15" spans="1:12" s="58" customFormat="1" ht="42.6" customHeight="1">
      <c r="A15" s="55">
        <v>13</v>
      </c>
      <c r="B15" s="56" t="s">
        <v>405</v>
      </c>
      <c r="C15" s="56" t="s">
        <v>211</v>
      </c>
      <c r="D15" s="56" t="s">
        <v>212</v>
      </c>
      <c r="E15" s="56" t="s">
        <v>215</v>
      </c>
      <c r="F15" s="56" t="s">
        <v>213</v>
      </c>
      <c r="G15" s="71" t="s">
        <v>214</v>
      </c>
      <c r="H15" s="56" t="s">
        <v>413</v>
      </c>
    </row>
    <row r="16" spans="1:12" s="58" customFormat="1" ht="42" customHeight="1">
      <c r="A16" s="55">
        <v>14</v>
      </c>
      <c r="B16" s="63" t="s">
        <v>10</v>
      </c>
      <c r="C16" s="56" t="s">
        <v>217</v>
      </c>
      <c r="D16" s="56" t="s">
        <v>216</v>
      </c>
      <c r="E16" s="56" t="s">
        <v>183</v>
      </c>
      <c r="F16" s="56" t="s">
        <v>222</v>
      </c>
      <c r="G16" s="71" t="s">
        <v>218</v>
      </c>
      <c r="H16" s="56" t="s">
        <v>414</v>
      </c>
    </row>
    <row r="17" spans="1:8" s="58" customFormat="1" ht="41.45" customHeight="1">
      <c r="A17" s="55">
        <v>15</v>
      </c>
      <c r="B17" s="56" t="s">
        <v>219</v>
      </c>
      <c r="C17" s="56" t="s">
        <v>113</v>
      </c>
      <c r="D17" s="56" t="s">
        <v>220</v>
      </c>
      <c r="E17" s="56" t="s">
        <v>215</v>
      </c>
      <c r="F17" s="56" t="s">
        <v>221</v>
      </c>
      <c r="G17" s="80" t="s">
        <v>484</v>
      </c>
      <c r="H17" s="56" t="s">
        <v>407</v>
      </c>
    </row>
    <row r="18" spans="1:8" s="58" customFormat="1" ht="45.75" customHeight="1">
      <c r="A18" s="55">
        <v>16</v>
      </c>
      <c r="B18" s="56" t="s">
        <v>228</v>
      </c>
      <c r="C18" s="56" t="s">
        <v>229</v>
      </c>
      <c r="D18" s="56" t="s">
        <v>230</v>
      </c>
      <c r="E18" s="56" t="s">
        <v>231</v>
      </c>
      <c r="F18" s="56" t="s">
        <v>386</v>
      </c>
      <c r="G18" s="71" t="s">
        <v>232</v>
      </c>
      <c r="H18" s="56" t="s">
        <v>417</v>
      </c>
    </row>
    <row r="19" spans="1:8" s="58" customFormat="1" ht="45.75" customHeight="1">
      <c r="A19" s="55">
        <v>17</v>
      </c>
      <c r="B19" s="56" t="s">
        <v>238</v>
      </c>
      <c r="C19" s="56" t="s">
        <v>239</v>
      </c>
      <c r="D19" s="56" t="s">
        <v>240</v>
      </c>
      <c r="E19" s="56" t="s">
        <v>162</v>
      </c>
      <c r="F19" s="56" t="s">
        <v>415</v>
      </c>
      <c r="G19" s="71" t="s">
        <v>241</v>
      </c>
      <c r="H19" s="56" t="s">
        <v>416</v>
      </c>
    </row>
    <row r="20" spans="1:8" s="58" customFormat="1" ht="44.25" customHeight="1">
      <c r="A20" s="55">
        <v>18</v>
      </c>
      <c r="B20" s="56" t="s">
        <v>233</v>
      </c>
      <c r="C20" s="56" t="s">
        <v>234</v>
      </c>
      <c r="D20" s="56" t="s">
        <v>235</v>
      </c>
      <c r="E20" s="56" t="s">
        <v>183</v>
      </c>
      <c r="F20" s="56" t="s">
        <v>237</v>
      </c>
      <c r="G20" s="71" t="s">
        <v>236</v>
      </c>
      <c r="H20" s="56" t="s">
        <v>418</v>
      </c>
    </row>
    <row r="21" spans="1:8" s="58" customFormat="1" ht="38.25" customHeight="1">
      <c r="A21" s="55">
        <v>19</v>
      </c>
      <c r="B21" s="56" t="s">
        <v>242</v>
      </c>
      <c r="C21" s="56" t="s">
        <v>243</v>
      </c>
      <c r="D21" s="56" t="s">
        <v>235</v>
      </c>
      <c r="E21" s="56" t="s">
        <v>231</v>
      </c>
      <c r="F21" s="56" t="s">
        <v>419</v>
      </c>
      <c r="G21" s="71" t="s">
        <v>244</v>
      </c>
      <c r="H21" s="56" t="s">
        <v>418</v>
      </c>
    </row>
    <row r="22" spans="1:8" s="58" customFormat="1" ht="23.25" customHeight="1">
      <c r="A22" s="55">
        <v>20</v>
      </c>
      <c r="B22" s="55" t="s">
        <v>246</v>
      </c>
      <c r="C22" s="55" t="s">
        <v>247</v>
      </c>
      <c r="D22" s="55" t="s">
        <v>235</v>
      </c>
      <c r="E22" s="55" t="s">
        <v>231</v>
      </c>
      <c r="F22" s="56" t="s">
        <v>420</v>
      </c>
      <c r="G22" s="71" t="s">
        <v>245</v>
      </c>
      <c r="H22" s="56" t="s">
        <v>427</v>
      </c>
    </row>
    <row r="23" spans="1:8" s="58" customFormat="1" ht="55.5" customHeight="1">
      <c r="A23" s="55">
        <v>21</v>
      </c>
      <c r="B23" s="56" t="s">
        <v>251</v>
      </c>
      <c r="C23" s="56" t="s">
        <v>252</v>
      </c>
      <c r="D23" s="56" t="s">
        <v>234</v>
      </c>
      <c r="E23" s="56" t="s">
        <v>183</v>
      </c>
      <c r="F23" s="56" t="s">
        <v>253</v>
      </c>
      <c r="G23" s="71" t="s">
        <v>428</v>
      </c>
      <c r="H23" s="56" t="s">
        <v>429</v>
      </c>
    </row>
    <row r="24" spans="1:8" s="58" customFormat="1" ht="92.25" customHeight="1">
      <c r="A24" s="55">
        <v>22</v>
      </c>
      <c r="B24" s="56" t="s">
        <v>485</v>
      </c>
      <c r="C24" s="56" t="s">
        <v>259</v>
      </c>
      <c r="D24" s="56" t="s">
        <v>260</v>
      </c>
      <c r="E24" s="56" t="s">
        <v>256</v>
      </c>
      <c r="F24" s="56" t="s">
        <v>262</v>
      </c>
      <c r="G24" s="71" t="s">
        <v>261</v>
      </c>
      <c r="H24" s="56" t="s">
        <v>430</v>
      </c>
    </row>
    <row r="25" spans="1:8" s="58" customFormat="1" ht="59.25" customHeight="1">
      <c r="A25" s="55">
        <v>23</v>
      </c>
      <c r="B25" s="56" t="s">
        <v>263</v>
      </c>
      <c r="C25" s="56" t="s">
        <v>264</v>
      </c>
      <c r="D25" s="56" t="s">
        <v>265</v>
      </c>
      <c r="E25" s="56" t="s">
        <v>225</v>
      </c>
      <c r="F25" s="56" t="s">
        <v>423</v>
      </c>
      <c r="G25" s="71" t="s">
        <v>266</v>
      </c>
      <c r="H25" s="56" t="s">
        <v>422</v>
      </c>
    </row>
    <row r="26" spans="1:8" s="58" customFormat="1" ht="45" customHeight="1">
      <c r="A26" s="55">
        <v>24</v>
      </c>
      <c r="B26" s="56" t="s">
        <v>267</v>
      </c>
      <c r="C26" s="56" t="s">
        <v>268</v>
      </c>
      <c r="D26" s="56" t="s">
        <v>133</v>
      </c>
      <c r="E26" s="56" t="s">
        <v>200</v>
      </c>
      <c r="F26" s="56" t="s">
        <v>269</v>
      </c>
      <c r="G26" s="71" t="s">
        <v>270</v>
      </c>
      <c r="H26" s="56" t="s">
        <v>438</v>
      </c>
    </row>
    <row r="27" spans="1:8" s="58" customFormat="1" ht="90" customHeight="1">
      <c r="A27" s="55">
        <v>25</v>
      </c>
      <c r="B27" s="56" t="s">
        <v>271</v>
      </c>
      <c r="C27" s="56" t="s">
        <v>184</v>
      </c>
      <c r="D27" s="56" t="s">
        <v>351</v>
      </c>
      <c r="E27" s="56" t="s">
        <v>215</v>
      </c>
      <c r="F27" s="56" t="s">
        <v>272</v>
      </c>
      <c r="G27" s="71" t="s">
        <v>273</v>
      </c>
      <c r="H27" s="56" t="s">
        <v>439</v>
      </c>
    </row>
    <row r="28" spans="1:8" s="58" customFormat="1" ht="44.25" customHeight="1">
      <c r="A28" s="55">
        <v>26</v>
      </c>
      <c r="B28" s="56" t="s">
        <v>488</v>
      </c>
      <c r="C28" s="56" t="s">
        <v>275</v>
      </c>
      <c r="D28" s="56" t="s">
        <v>235</v>
      </c>
      <c r="E28" s="56" t="s">
        <v>200</v>
      </c>
      <c r="F28" s="56" t="s">
        <v>486</v>
      </c>
      <c r="G28" s="79" t="s">
        <v>487</v>
      </c>
      <c r="H28" s="56" t="s">
        <v>437</v>
      </c>
    </row>
    <row r="29" spans="1:8" s="58" customFormat="1" ht="44.25" customHeight="1">
      <c r="A29" s="55">
        <v>27</v>
      </c>
      <c r="B29" s="56" t="s">
        <v>276</v>
      </c>
      <c r="C29" s="56" t="s">
        <v>277</v>
      </c>
      <c r="D29" s="56" t="s">
        <v>235</v>
      </c>
      <c r="E29" s="56" t="s">
        <v>195</v>
      </c>
      <c r="F29" s="56" t="s">
        <v>278</v>
      </c>
      <c r="G29" s="71" t="s">
        <v>279</v>
      </c>
      <c r="H29" s="56" t="s">
        <v>461</v>
      </c>
    </row>
    <row r="30" spans="1:8" s="58" customFormat="1" ht="45.75" customHeight="1">
      <c r="A30" s="55">
        <v>28</v>
      </c>
      <c r="B30" s="56" t="s">
        <v>280</v>
      </c>
      <c r="C30" s="56" t="s">
        <v>281</v>
      </c>
      <c r="D30" s="56" t="s">
        <v>235</v>
      </c>
      <c r="E30" s="56" t="s">
        <v>215</v>
      </c>
      <c r="F30" s="56" t="s">
        <v>282</v>
      </c>
      <c r="G30" s="71" t="s">
        <v>283</v>
      </c>
      <c r="H30" s="56" t="s">
        <v>445</v>
      </c>
    </row>
    <row r="31" spans="1:8" s="58" customFormat="1" ht="97.5" customHeight="1">
      <c r="A31" s="55">
        <v>29</v>
      </c>
      <c r="B31" s="56" t="s">
        <v>426</v>
      </c>
      <c r="C31" s="56" t="s">
        <v>117</v>
      </c>
      <c r="D31" s="56" t="s">
        <v>446</v>
      </c>
      <c r="E31" s="56" t="s">
        <v>215</v>
      </c>
      <c r="F31" s="55" t="s">
        <v>447</v>
      </c>
      <c r="G31" s="71" t="s">
        <v>457</v>
      </c>
      <c r="H31" s="56" t="s">
        <v>458</v>
      </c>
    </row>
    <row r="32" spans="1:8" s="58" customFormat="1" ht="97.5" customHeight="1">
      <c r="A32" s="55">
        <v>30</v>
      </c>
      <c r="B32" s="56" t="s">
        <v>440</v>
      </c>
      <c r="C32" s="56" t="s">
        <v>347</v>
      </c>
      <c r="D32" s="56" t="s">
        <v>348</v>
      </c>
      <c r="E32" s="56" t="s">
        <v>191</v>
      </c>
      <c r="F32" s="56" t="s">
        <v>350</v>
      </c>
      <c r="G32" s="71" t="s">
        <v>349</v>
      </c>
      <c r="H32" s="56" t="s">
        <v>459</v>
      </c>
    </row>
    <row r="33" spans="1:8" s="58" customFormat="1" ht="40.5" customHeight="1">
      <c r="A33" s="55">
        <v>31</v>
      </c>
      <c r="B33" s="56" t="s">
        <v>287</v>
      </c>
      <c r="C33" s="56" t="s">
        <v>288</v>
      </c>
      <c r="D33" s="56" t="s">
        <v>170</v>
      </c>
      <c r="E33" s="56" t="s">
        <v>171</v>
      </c>
      <c r="F33" s="56" t="s">
        <v>289</v>
      </c>
      <c r="G33" s="71" t="s">
        <v>290</v>
      </c>
      <c r="H33" s="56" t="s">
        <v>455</v>
      </c>
    </row>
    <row r="34" spans="1:8" s="58" customFormat="1" ht="51" customHeight="1">
      <c r="A34" s="55">
        <v>32</v>
      </c>
      <c r="B34" s="56" t="s">
        <v>462</v>
      </c>
      <c r="C34" s="56" t="s">
        <v>291</v>
      </c>
      <c r="D34" s="56" t="s">
        <v>292</v>
      </c>
      <c r="E34" s="56" t="s">
        <v>191</v>
      </c>
      <c r="F34" s="56" t="s">
        <v>489</v>
      </c>
      <c r="G34" s="71" t="s">
        <v>463</v>
      </c>
      <c r="H34" s="56" t="s">
        <v>464</v>
      </c>
    </row>
    <row r="35" spans="1:8" s="58" customFormat="1" ht="143.25" customHeight="1">
      <c r="A35" s="55">
        <v>33</v>
      </c>
      <c r="B35" s="56" t="s">
        <v>293</v>
      </c>
      <c r="C35" s="61" t="s">
        <v>294</v>
      </c>
      <c r="D35" s="56" t="s">
        <v>448</v>
      </c>
      <c r="E35" s="56" t="s">
        <v>295</v>
      </c>
      <c r="F35" s="56" t="s">
        <v>297</v>
      </c>
      <c r="G35" s="71" t="s">
        <v>296</v>
      </c>
      <c r="H35" s="56" t="s">
        <v>449</v>
      </c>
    </row>
    <row r="36" spans="1:8" s="58" customFormat="1" ht="72.75" customHeight="1">
      <c r="A36" s="55">
        <v>34</v>
      </c>
      <c r="B36" s="56" t="s">
        <v>254</v>
      </c>
      <c r="C36" s="61" t="s">
        <v>255</v>
      </c>
      <c r="D36" s="56" t="s">
        <v>298</v>
      </c>
      <c r="E36" s="56" t="s">
        <v>256</v>
      </c>
      <c r="F36" s="56" t="s">
        <v>258</v>
      </c>
      <c r="G36" s="71" t="s">
        <v>257</v>
      </c>
      <c r="H36" s="56" t="s">
        <v>450</v>
      </c>
    </row>
    <row r="37" spans="1:8" s="58" customFormat="1" ht="63" customHeight="1">
      <c r="A37" s="55">
        <v>35</v>
      </c>
      <c r="B37" s="56" t="s">
        <v>299</v>
      </c>
      <c r="C37" s="56" t="s">
        <v>300</v>
      </c>
      <c r="D37" s="56" t="s">
        <v>235</v>
      </c>
      <c r="E37" s="56" t="s">
        <v>175</v>
      </c>
      <c r="F37" s="56" t="s">
        <v>378</v>
      </c>
      <c r="G37" s="71" t="s">
        <v>301</v>
      </c>
      <c r="H37" s="56" t="s">
        <v>456</v>
      </c>
    </row>
    <row r="38" spans="1:8" s="58" customFormat="1" ht="162" customHeight="1">
      <c r="A38" s="55">
        <v>36</v>
      </c>
      <c r="B38" s="55" t="s">
        <v>59</v>
      </c>
      <c r="C38" s="55" t="s">
        <v>302</v>
      </c>
      <c r="D38" s="55" t="s">
        <v>303</v>
      </c>
      <c r="E38" s="55" t="s">
        <v>178</v>
      </c>
      <c r="F38" s="64" t="s">
        <v>185</v>
      </c>
      <c r="G38" s="72" t="s">
        <v>384</v>
      </c>
      <c r="H38" s="56" t="s">
        <v>465</v>
      </c>
    </row>
    <row r="39" spans="1:8" s="58" customFormat="1" ht="117.75" customHeight="1">
      <c r="A39" s="55">
        <v>37</v>
      </c>
      <c r="B39" s="56" t="s">
        <v>59</v>
      </c>
      <c r="C39" s="56" t="s">
        <v>177</v>
      </c>
      <c r="D39" s="56" t="s">
        <v>460</v>
      </c>
      <c r="E39" s="56" t="s">
        <v>178</v>
      </c>
      <c r="F39" s="56" t="s">
        <v>179</v>
      </c>
      <c r="G39" s="71" t="s">
        <v>180</v>
      </c>
      <c r="H39" s="56" t="s">
        <v>465</v>
      </c>
    </row>
    <row r="40" spans="1:8" s="58" customFormat="1" ht="79.150000000000006" customHeight="1">
      <c r="A40" s="55">
        <v>38</v>
      </c>
      <c r="B40" s="55" t="s">
        <v>15</v>
      </c>
      <c r="C40" s="55" t="s">
        <v>467</v>
      </c>
      <c r="D40" s="55" t="s">
        <v>304</v>
      </c>
      <c r="E40" s="55" t="s">
        <v>195</v>
      </c>
      <c r="F40" s="64" t="s">
        <v>468</v>
      </c>
      <c r="G40" s="73" t="s">
        <v>305</v>
      </c>
      <c r="H40" s="64" t="s">
        <v>466</v>
      </c>
    </row>
    <row r="41" spans="1:8" s="58" customFormat="1" ht="114.6" customHeight="1">
      <c r="A41" s="55">
        <v>39</v>
      </c>
      <c r="B41" s="56" t="s">
        <v>306</v>
      </c>
      <c r="C41" s="56" t="s">
        <v>395</v>
      </c>
      <c r="D41" s="56" t="s">
        <v>396</v>
      </c>
      <c r="E41" s="64" t="s">
        <v>215</v>
      </c>
      <c r="F41" s="56" t="s">
        <v>307</v>
      </c>
      <c r="G41" s="73" t="s">
        <v>400</v>
      </c>
      <c r="H41" s="64" t="s">
        <v>397</v>
      </c>
    </row>
    <row r="42" spans="1:8" ht="30">
      <c r="A42" s="55">
        <v>40</v>
      </c>
      <c r="B42" s="55" t="s">
        <v>223</v>
      </c>
      <c r="C42" s="55" t="s">
        <v>224</v>
      </c>
      <c r="D42" s="55" t="s">
        <v>308</v>
      </c>
      <c r="E42" s="55" t="s">
        <v>225</v>
      </c>
      <c r="F42" s="64" t="s">
        <v>424</v>
      </c>
      <c r="G42" s="73" t="s">
        <v>309</v>
      </c>
      <c r="H42" s="64" t="s">
        <v>469</v>
      </c>
    </row>
    <row r="43" spans="1:8" ht="97.15" customHeight="1">
      <c r="A43" s="55">
        <v>41</v>
      </c>
      <c r="B43" s="55" t="s">
        <v>310</v>
      </c>
      <c r="C43" s="55" t="s">
        <v>314</v>
      </c>
      <c r="D43" s="55" t="s">
        <v>313</v>
      </c>
      <c r="E43" s="55" t="s">
        <v>167</v>
      </c>
      <c r="F43" s="55" t="s">
        <v>366</v>
      </c>
      <c r="G43" s="73" t="s">
        <v>312</v>
      </c>
      <c r="H43" s="64" t="s">
        <v>311</v>
      </c>
    </row>
    <row r="44" spans="1:8" ht="30">
      <c r="A44" s="55">
        <v>42</v>
      </c>
      <c r="B44" s="55" t="s">
        <v>315</v>
      </c>
      <c r="C44" s="64" t="s">
        <v>316</v>
      </c>
      <c r="D44" s="64" t="s">
        <v>170</v>
      </c>
      <c r="E44" s="64" t="s">
        <v>191</v>
      </c>
      <c r="F44" s="55" t="s">
        <v>387</v>
      </c>
      <c r="G44" s="73" t="s">
        <v>317</v>
      </c>
      <c r="H44" s="64" t="str">
        <f>'[1]2022'!$Q$68</f>
        <v>20-11-2023 do 20-11-2025</v>
      </c>
    </row>
    <row r="45" spans="1:8" ht="30">
      <c r="A45" s="55">
        <v>43</v>
      </c>
      <c r="B45" s="55" t="s">
        <v>318</v>
      </c>
      <c r="C45" s="55" t="s">
        <v>319</v>
      </c>
      <c r="D45" s="64" t="s">
        <v>320</v>
      </c>
      <c r="E45" s="64" t="s">
        <v>195</v>
      </c>
      <c r="F45" s="55" t="s">
        <v>365</v>
      </c>
      <c r="G45" s="73" t="s">
        <v>490</v>
      </c>
      <c r="H45" s="64" t="s">
        <v>470</v>
      </c>
    </row>
    <row r="46" spans="1:8" ht="30">
      <c r="A46" s="55">
        <v>44</v>
      </c>
      <c r="B46" s="55" t="s">
        <v>352</v>
      </c>
      <c r="C46" s="55" t="s">
        <v>131</v>
      </c>
      <c r="D46" s="64" t="s">
        <v>353</v>
      </c>
      <c r="E46" s="64" t="s">
        <v>200</v>
      </c>
      <c r="F46" s="55" t="s">
        <v>364</v>
      </c>
      <c r="G46" s="71" t="s">
        <v>201</v>
      </c>
      <c r="H46" s="64" t="s">
        <v>354</v>
      </c>
    </row>
    <row r="47" spans="1:8" ht="30">
      <c r="A47" s="55">
        <v>45</v>
      </c>
      <c r="B47" s="55" t="s">
        <v>248</v>
      </c>
      <c r="C47" s="55" t="s">
        <v>249</v>
      </c>
      <c r="D47" s="55" t="s">
        <v>170</v>
      </c>
      <c r="E47" s="55" t="s">
        <v>167</v>
      </c>
      <c r="F47" s="55" t="s">
        <v>363</v>
      </c>
      <c r="G47" s="73" t="s">
        <v>250</v>
      </c>
      <c r="H47" s="64" t="s">
        <v>321</v>
      </c>
    </row>
    <row r="48" spans="1:8" ht="45">
      <c r="A48" s="55">
        <v>46</v>
      </c>
      <c r="B48" s="55" t="s">
        <v>327</v>
      </c>
      <c r="C48" s="55" t="s">
        <v>326</v>
      </c>
      <c r="D48" s="55" t="s">
        <v>342</v>
      </c>
      <c r="E48" s="64" t="s">
        <v>286</v>
      </c>
      <c r="F48" s="55" t="s">
        <v>341</v>
      </c>
      <c r="G48" s="73" t="s">
        <v>328</v>
      </c>
      <c r="H48" s="64" t="s">
        <v>340</v>
      </c>
    </row>
    <row r="49" spans="1:8" ht="45.75">
      <c r="A49" s="55">
        <v>47</v>
      </c>
      <c r="B49" s="65" t="s">
        <v>329</v>
      </c>
      <c r="C49" s="64" t="s">
        <v>330</v>
      </c>
      <c r="D49" s="55" t="s">
        <v>170</v>
      </c>
      <c r="E49" s="64" t="s">
        <v>171</v>
      </c>
      <c r="F49" s="55" t="s">
        <v>331</v>
      </c>
      <c r="G49" s="73" t="s">
        <v>332</v>
      </c>
      <c r="H49" s="64" t="s">
        <v>340</v>
      </c>
    </row>
    <row r="50" spans="1:8" s="69" customFormat="1" ht="60">
      <c r="A50" s="55">
        <v>48</v>
      </c>
      <c r="B50" s="55" t="s">
        <v>334</v>
      </c>
      <c r="C50" s="55" t="s">
        <v>333</v>
      </c>
      <c r="D50" s="55" t="s">
        <v>335</v>
      </c>
      <c r="E50" s="55" t="s">
        <v>225</v>
      </c>
      <c r="F50" s="55" t="s">
        <v>421</v>
      </c>
      <c r="G50" s="73" t="s">
        <v>336</v>
      </c>
      <c r="H50" s="64" t="s">
        <v>340</v>
      </c>
    </row>
    <row r="51" spans="1:8" ht="30">
      <c r="A51" s="55">
        <v>49</v>
      </c>
      <c r="B51" s="55" t="s">
        <v>337</v>
      </c>
      <c r="C51" s="55" t="s">
        <v>338</v>
      </c>
      <c r="D51" s="55" t="s">
        <v>339</v>
      </c>
      <c r="E51" s="55" t="s">
        <v>286</v>
      </c>
      <c r="F51" s="55" t="s">
        <v>425</v>
      </c>
      <c r="G51" s="73" t="s">
        <v>385</v>
      </c>
      <c r="H51" s="64" t="s">
        <v>340</v>
      </c>
    </row>
    <row r="52" spans="1:8" ht="30">
      <c r="A52" s="55">
        <v>50</v>
      </c>
      <c r="B52" s="55" t="s">
        <v>343</v>
      </c>
      <c r="C52" s="55" t="s">
        <v>344</v>
      </c>
      <c r="D52" s="55" t="s">
        <v>170</v>
      </c>
      <c r="E52" s="55" t="s">
        <v>165</v>
      </c>
      <c r="F52" s="55" t="s">
        <v>361</v>
      </c>
      <c r="G52" s="73" t="s">
        <v>345</v>
      </c>
      <c r="H52" s="64" t="s">
        <v>346</v>
      </c>
    </row>
    <row r="53" spans="1:8" ht="45">
      <c r="A53" s="55">
        <v>51</v>
      </c>
      <c r="B53" s="55" t="s">
        <v>367</v>
      </c>
      <c r="C53" s="55" t="s">
        <v>368</v>
      </c>
      <c r="D53" s="55" t="s">
        <v>369</v>
      </c>
      <c r="E53" s="55" t="s">
        <v>286</v>
      </c>
      <c r="F53" s="55" t="s">
        <v>370</v>
      </c>
      <c r="G53" s="74" t="s">
        <v>403</v>
      </c>
      <c r="H53" s="64" t="s">
        <v>408</v>
      </c>
    </row>
    <row r="54" spans="1:8" s="58" customFormat="1" ht="103.15" customHeight="1">
      <c r="A54" s="55">
        <v>52</v>
      </c>
      <c r="B54" s="55" t="s">
        <v>373</v>
      </c>
      <c r="C54" s="55" t="s">
        <v>374</v>
      </c>
      <c r="D54" s="55" t="s">
        <v>375</v>
      </c>
      <c r="E54" s="55" t="s">
        <v>178</v>
      </c>
      <c r="F54" s="55" t="s">
        <v>382</v>
      </c>
      <c r="G54" s="67" t="s">
        <v>377</v>
      </c>
      <c r="H54" s="56" t="s">
        <v>376</v>
      </c>
    </row>
    <row r="55" spans="1:8" ht="30">
      <c r="A55" s="55">
        <v>53</v>
      </c>
      <c r="B55" s="55" t="s">
        <v>322</v>
      </c>
      <c r="C55" s="55" t="s">
        <v>323</v>
      </c>
      <c r="D55" s="55" t="s">
        <v>324</v>
      </c>
      <c r="E55" s="55" t="s">
        <v>286</v>
      </c>
      <c r="F55" s="55" t="s">
        <v>362</v>
      </c>
      <c r="G55" s="73" t="s">
        <v>325</v>
      </c>
      <c r="H55" s="64" t="s">
        <v>379</v>
      </c>
    </row>
    <row r="56" spans="1:8" ht="30">
      <c r="A56" s="55">
        <v>54</v>
      </c>
      <c r="B56" s="55" t="s">
        <v>383</v>
      </c>
      <c r="C56" s="55" t="s">
        <v>226</v>
      </c>
      <c r="D56" s="55" t="s">
        <v>274</v>
      </c>
      <c r="E56" s="55" t="s">
        <v>200</v>
      </c>
      <c r="F56" s="55" t="s">
        <v>381</v>
      </c>
      <c r="G56" s="73" t="s">
        <v>227</v>
      </c>
      <c r="H56" s="64" t="s">
        <v>380</v>
      </c>
    </row>
    <row r="57" spans="1:8" s="58" customFormat="1" ht="69" customHeight="1">
      <c r="A57" s="55">
        <v>55</v>
      </c>
      <c r="B57" s="55" t="s">
        <v>389</v>
      </c>
      <c r="C57" s="55" t="s">
        <v>390</v>
      </c>
      <c r="D57" s="55" t="s">
        <v>391</v>
      </c>
      <c r="E57" s="55" t="s">
        <v>165</v>
      </c>
      <c r="F57" s="55" t="s">
        <v>392</v>
      </c>
      <c r="G57" s="67" t="s">
        <v>393</v>
      </c>
      <c r="H57" s="68" t="s">
        <v>394</v>
      </c>
    </row>
    <row r="58" spans="1:8" s="58" customFormat="1" ht="69" customHeight="1">
      <c r="A58" s="55">
        <v>56</v>
      </c>
      <c r="B58" s="55" t="s">
        <v>431</v>
      </c>
      <c r="C58" s="55" t="s">
        <v>432</v>
      </c>
      <c r="D58" s="55" t="s">
        <v>433</v>
      </c>
      <c r="E58" s="55" t="s">
        <v>162</v>
      </c>
      <c r="F58" s="55" t="s">
        <v>434</v>
      </c>
      <c r="G58" s="67" t="s">
        <v>435</v>
      </c>
      <c r="H58" s="68" t="s">
        <v>436</v>
      </c>
    </row>
    <row r="59" spans="1:8" s="58" customFormat="1" ht="69" customHeight="1">
      <c r="A59" s="55">
        <v>57</v>
      </c>
      <c r="B59" s="55" t="s">
        <v>441</v>
      </c>
      <c r="C59" s="55" t="s">
        <v>177</v>
      </c>
      <c r="D59" s="55" t="s">
        <v>442</v>
      </c>
      <c r="E59" s="55" t="s">
        <v>162</v>
      </c>
      <c r="F59" s="55" t="s">
        <v>443</v>
      </c>
      <c r="G59" s="67" t="s">
        <v>180</v>
      </c>
      <c r="H59" s="68" t="s">
        <v>444</v>
      </c>
    </row>
    <row r="60" spans="1:8" s="76" customFormat="1" ht="69" customHeight="1">
      <c r="A60" s="55">
        <v>58</v>
      </c>
      <c r="B60" s="70" t="s">
        <v>284</v>
      </c>
      <c r="C60" s="70" t="s">
        <v>451</v>
      </c>
      <c r="D60" s="70" t="s">
        <v>452</v>
      </c>
      <c r="E60" s="70" t="s">
        <v>167</v>
      </c>
      <c r="F60" s="75" t="s">
        <v>453</v>
      </c>
      <c r="G60" s="77" t="s">
        <v>285</v>
      </c>
      <c r="H60" s="70" t="s">
        <v>454</v>
      </c>
    </row>
    <row r="61" spans="1:8" s="76" customFormat="1" ht="69" customHeight="1">
      <c r="A61" s="55">
        <v>59</v>
      </c>
      <c r="B61" s="55" t="s">
        <v>471</v>
      </c>
      <c r="C61" s="55" t="s">
        <v>472</v>
      </c>
      <c r="D61" s="55" t="s">
        <v>473</v>
      </c>
      <c r="E61" s="55" t="s">
        <v>286</v>
      </c>
      <c r="F61" s="55" t="s">
        <v>474</v>
      </c>
      <c r="G61" s="77" t="s">
        <v>475</v>
      </c>
      <c r="H61" s="70" t="s">
        <v>476</v>
      </c>
    </row>
    <row r="62" spans="1:8">
      <c r="B62" s="52"/>
      <c r="C62" s="52"/>
      <c r="D62" s="52"/>
      <c r="E62" s="52"/>
      <c r="F62" s="52"/>
      <c r="G62" s="52"/>
      <c r="H62" s="52"/>
    </row>
    <row r="63" spans="1:8">
      <c r="B63" s="52"/>
      <c r="C63" s="52"/>
      <c r="D63" s="52"/>
      <c r="E63" s="52"/>
      <c r="F63" s="52"/>
      <c r="G63" s="52"/>
      <c r="H63" s="52"/>
    </row>
    <row r="64" spans="1:8">
      <c r="B64" s="52"/>
      <c r="C64" s="52"/>
      <c r="D64" s="52"/>
      <c r="E64" s="52"/>
      <c r="F64" s="52"/>
      <c r="G64" s="52"/>
      <c r="H64" s="52"/>
    </row>
    <row r="65" s="52" customFormat="1"/>
  </sheetData>
  <sheetProtection sort="0" autoFilter="0"/>
  <autoFilter ref="A2:H60" xr:uid="{00000000-0001-0000-0000-000000000000}"/>
  <mergeCells count="1">
    <mergeCell ref="B1:H1"/>
  </mergeCells>
  <phoneticPr fontId="10" type="noConversion"/>
  <conditionalFormatting sqref="G18:G19">
    <cfRule type="cellIs" dxfId="1" priority="1" operator="equal">
      <formula>"przyznana akredytacja"</formula>
    </cfRule>
    <cfRule type="cellIs" dxfId="0" priority="2" operator="equal">
      <formula>"odrzucony"</formula>
    </cfRule>
  </conditionalFormatting>
  <dataValidations count="1">
    <dataValidation type="list" allowBlank="1" showInputMessage="1" showErrorMessage="1" sqref="E46 E57:E60" xr:uid="{12DC5441-1D24-4282-A341-68191107254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G4" r:id="rId1" xr:uid="{00000000-0004-0000-0000-000003000000}"/>
    <hyperlink ref="G5" r:id="rId2" xr:uid="{00000000-0004-0000-0000-000004000000}"/>
    <hyperlink ref="G6" r:id="rId3" xr:uid="{00000000-0004-0000-0000-000005000000}"/>
    <hyperlink ref="G8" r:id="rId4" xr:uid="{00000000-0004-0000-0000-000007000000}"/>
    <hyperlink ref="G9" r:id="rId5" xr:uid="{00000000-0004-0000-0000-000008000000}"/>
    <hyperlink ref="G10" r:id="rId6" xr:uid="{00000000-0004-0000-0000-000009000000}"/>
    <hyperlink ref="G13" r:id="rId7" xr:uid="{00000000-0004-0000-0000-00000A000000}"/>
    <hyperlink ref="G12" r:id="rId8" xr:uid="{00000000-0004-0000-0000-00000B000000}"/>
    <hyperlink ref="G15" r:id="rId9" xr:uid="{00000000-0004-0000-0000-00000E000000}"/>
    <hyperlink ref="G17" r:id="rId10" xr:uid="{00000000-0004-0000-0000-00000F000000}"/>
    <hyperlink ref="G18" r:id="rId11" xr:uid="{00000000-0004-0000-0000-000011000000}"/>
    <hyperlink ref="G16" r:id="rId12" xr:uid="{00000000-0004-0000-0000-000012000000}"/>
    <hyperlink ref="G20" r:id="rId13" xr:uid="{00000000-0004-0000-0000-000013000000}"/>
    <hyperlink ref="G21" r:id="rId14" xr:uid="{00000000-0004-0000-0000-000014000000}"/>
    <hyperlink ref="G22" r:id="rId15" xr:uid="{00000000-0004-0000-0000-000015000000}"/>
    <hyperlink ref="G23" r:id="rId16" xr:uid="{00000000-0004-0000-0000-000016000000}"/>
    <hyperlink ref="G24" r:id="rId17" xr:uid="{00000000-0004-0000-0000-000017000000}"/>
    <hyperlink ref="G25" r:id="rId18" xr:uid="{00000000-0004-0000-0000-000018000000}"/>
    <hyperlink ref="G26" r:id="rId19" xr:uid="{00000000-0004-0000-0000-00001A000000}"/>
    <hyperlink ref="G27" r:id="rId20" xr:uid="{00000000-0004-0000-0000-00001C000000}"/>
    <hyperlink ref="G29" r:id="rId21" xr:uid="{00000000-0004-0000-0000-00001D000000}"/>
    <hyperlink ref="G33" r:id="rId22" xr:uid="{00000000-0004-0000-0000-000020000000}"/>
    <hyperlink ref="G36" r:id="rId23" xr:uid="{00000000-0004-0000-0000-000023000000}"/>
    <hyperlink ref="G37" r:id="rId24" xr:uid="{00000000-0004-0000-0000-000024000000}"/>
    <hyperlink ref="G40" r:id="rId25" xr:uid="{00000000-0004-0000-0000-000025000000}"/>
    <hyperlink ref="G42" r:id="rId26" xr:uid="{00000000-0004-0000-0000-000027000000}"/>
    <hyperlink ref="G47" r:id="rId27" xr:uid="{00000000-0004-0000-0000-00002A000000}"/>
    <hyperlink ref="G38" r:id="rId28" xr:uid="{00000000-0004-0000-0000-00002C000000}"/>
    <hyperlink ref="G48" r:id="rId29" xr:uid="{00000000-0004-0000-0000-00002D000000}"/>
    <hyperlink ref="G49" r:id="rId30" xr:uid="{00000000-0004-0000-0000-00002E000000}"/>
    <hyperlink ref="G50" r:id="rId31" xr:uid="{00000000-0004-0000-0000-00002F000000}"/>
    <hyperlink ref="G51" r:id="rId32" xr:uid="{00000000-0004-0000-0000-000030000000}"/>
    <hyperlink ref="G32" r:id="rId33" xr:uid="{B1266CB6-3B16-4999-9AD0-895D88BC3A75}"/>
    <hyperlink ref="G46" r:id="rId34" xr:uid="{2693DEF8-CC9F-444F-83BB-915AA6795221}"/>
    <hyperlink ref="G53" r:id="rId35" xr:uid="{8EF66CFE-797F-4A9F-9127-7A811523197E}"/>
    <hyperlink ref="G54" r:id="rId36" xr:uid="{DFCD2554-2DD4-45BD-AAAC-6511A276FA92}"/>
    <hyperlink ref="G55" r:id="rId37" xr:uid="{0193B581-0D9A-4362-926E-E0C6E470894A}"/>
    <hyperlink ref="G19" r:id="rId38" xr:uid="{4C05A01E-F3C3-4FD7-BC75-B9D49CD5D199}"/>
    <hyperlink ref="G28" r:id="rId39" xr:uid="{0CC482FA-7082-4130-8F32-28868AAAE9E4}"/>
    <hyperlink ref="G39" r:id="rId40" xr:uid="{A8DBD34F-76F2-49EC-884E-4A457F1CC30D}"/>
    <hyperlink ref="G43" r:id="rId41" xr:uid="{49FA39A2-BC5C-48C5-9B1A-F8805D6D0D0A}"/>
    <hyperlink ref="G44" r:id="rId42" xr:uid="{03E96F43-293F-40C0-9CFF-BB1A947C3193}"/>
    <hyperlink ref="G52" r:id="rId43" xr:uid="{04ED9206-2A4B-4360-B737-F24D586AC1DD}"/>
    <hyperlink ref="G56" r:id="rId44" xr:uid="{B22DC684-DA35-43CD-A18B-CD7D779C9524}"/>
    <hyperlink ref="G3" r:id="rId45" xr:uid="{00000000-0004-0000-0000-000001000000}"/>
    <hyperlink ref="G60" r:id="rId46" xr:uid="{DF9668AC-5EB8-44B1-B46C-8CCC8190A588}"/>
    <hyperlink ref="G35" r:id="rId47" xr:uid="{00000000-0004-0000-0000-000021000000}"/>
    <hyperlink ref="G14" r:id="rId48" xr:uid="{51EA620D-4D7A-449F-97A3-B85DE5B844C7}"/>
  </hyperlinks>
  <pageMargins left="0.7" right="0.7" top="0.75" bottom="0.75" header="0.3" footer="0.3"/>
  <pageSetup paperSize="9" scale="50" orientation="landscape" r:id="rId4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C5" sqref="C5"/>
    </sheetView>
  </sheetViews>
  <sheetFormatPr defaultRowHeight="14.25"/>
  <cols>
    <col min="1" max="2" width="19.75" style="1" customWidth="1"/>
    <col min="3" max="3" width="35.125" style="18" customWidth="1"/>
    <col min="4" max="4" width="13.75" style="1" customWidth="1"/>
    <col min="5" max="5" width="16.125" style="1" customWidth="1"/>
    <col min="7" max="7" width="18.25" customWidth="1"/>
    <col min="8" max="8" width="19.2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38</v>
      </c>
      <c r="E1" s="7" t="s">
        <v>1</v>
      </c>
      <c r="F1" s="9"/>
      <c r="G1" s="10"/>
      <c r="H1" s="14"/>
    </row>
    <row r="2" spans="1:8" ht="52.5" customHeight="1" thickBot="1">
      <c r="A2" s="5">
        <v>1</v>
      </c>
      <c r="B2" s="42" t="s">
        <v>79</v>
      </c>
      <c r="C2" s="41" t="s">
        <v>80</v>
      </c>
      <c r="D2" s="42">
        <v>65.849999999999994</v>
      </c>
      <c r="E2" s="5">
        <v>4</v>
      </c>
      <c r="F2" s="9"/>
      <c r="G2" s="12"/>
      <c r="H2" s="12"/>
    </row>
    <row r="3" spans="1:8" ht="31.5" customHeight="1" thickBot="1">
      <c r="A3" s="5">
        <v>2</v>
      </c>
      <c r="B3" s="42" t="s">
        <v>83</v>
      </c>
      <c r="C3" s="41" t="s">
        <v>84</v>
      </c>
      <c r="D3" s="42">
        <v>62.06</v>
      </c>
      <c r="E3" s="5"/>
      <c r="F3" s="9"/>
      <c r="G3" s="12"/>
      <c r="H3" s="12"/>
    </row>
    <row r="4" spans="1:8" ht="38.25" customHeight="1" thickBot="1">
      <c r="A4" s="5">
        <v>3</v>
      </c>
      <c r="B4" s="42" t="s">
        <v>85</v>
      </c>
      <c r="C4" s="41" t="s">
        <v>86</v>
      </c>
      <c r="D4" s="42">
        <v>52.2</v>
      </c>
      <c r="E4" s="5"/>
      <c r="F4" s="9"/>
      <c r="G4" s="12"/>
      <c r="H4" s="12"/>
    </row>
    <row r="5" spans="1:8" ht="41.25" customHeight="1" thickBot="1">
      <c r="A5" s="5">
        <v>4</v>
      </c>
      <c r="B5" s="42" t="s">
        <v>87</v>
      </c>
      <c r="C5" s="41" t="s">
        <v>88</v>
      </c>
      <c r="D5" s="42">
        <v>48.02</v>
      </c>
      <c r="E5" s="5"/>
      <c r="F5" s="9"/>
      <c r="G5" s="12"/>
      <c r="H5" s="12"/>
    </row>
    <row r="6" spans="1:8" ht="37.5" customHeight="1" thickBot="1">
      <c r="A6" s="5">
        <v>5</v>
      </c>
      <c r="B6" s="44" t="s">
        <v>81</v>
      </c>
      <c r="C6" s="27" t="s">
        <v>82</v>
      </c>
      <c r="D6" s="28">
        <v>42.32</v>
      </c>
      <c r="E6" s="5"/>
      <c r="F6" s="9"/>
      <c r="G6" s="12"/>
      <c r="H6" s="12"/>
    </row>
    <row r="7" spans="1:8" ht="32.25" customHeight="1" thickBot="1">
      <c r="A7" s="5">
        <v>6</v>
      </c>
      <c r="B7" s="44" t="s">
        <v>89</v>
      </c>
      <c r="C7" s="45" t="s">
        <v>90</v>
      </c>
      <c r="D7" s="44">
        <v>32</v>
      </c>
      <c r="E7" s="5"/>
      <c r="F7" s="9"/>
      <c r="G7" s="12"/>
      <c r="H7" s="12"/>
    </row>
    <row r="8" spans="1:8" ht="33" customHeight="1">
      <c r="A8" s="25"/>
      <c r="B8" s="25"/>
      <c r="C8" s="23"/>
      <c r="D8" s="25"/>
      <c r="E8" s="25"/>
      <c r="F8" s="9"/>
      <c r="G8" s="12"/>
      <c r="H8" s="12"/>
    </row>
    <row r="9" spans="1:8" ht="21" customHeight="1">
      <c r="A9" s="12"/>
      <c r="B9" s="12"/>
      <c r="C9" s="24"/>
      <c r="D9" s="12"/>
      <c r="E9" s="12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D1" sqref="D1:D1048576"/>
    </sheetView>
  </sheetViews>
  <sheetFormatPr defaultRowHeight="14.25"/>
  <cols>
    <col min="1" max="1" width="19.75" style="1" customWidth="1"/>
    <col min="2" max="2" width="19.75" style="9" customWidth="1"/>
    <col min="3" max="3" width="18.625" style="20" customWidth="1"/>
    <col min="4" max="4" width="13.75" style="1" customWidth="1"/>
    <col min="5" max="5" width="16.125" style="1" customWidth="1"/>
    <col min="7" max="7" width="19" style="1" customWidth="1"/>
    <col min="8" max="8" width="17.625" customWidth="1"/>
  </cols>
  <sheetData>
    <row r="1" spans="1:8" ht="47.25" customHeight="1" thickBot="1">
      <c r="A1" s="31" t="s">
        <v>0</v>
      </c>
      <c r="B1" s="51" t="s">
        <v>3</v>
      </c>
      <c r="C1" s="51" t="s">
        <v>55</v>
      </c>
      <c r="D1" s="32" t="s">
        <v>25</v>
      </c>
      <c r="E1" s="31" t="s">
        <v>1</v>
      </c>
      <c r="F1" s="4"/>
      <c r="G1" s="16"/>
      <c r="H1" s="11"/>
    </row>
    <row r="2" spans="1:8" ht="38.25" customHeight="1" thickBot="1">
      <c r="A2" s="3">
        <v>1</v>
      </c>
      <c r="B2" s="42" t="s">
        <v>93</v>
      </c>
      <c r="C2" s="41" t="s">
        <v>94</v>
      </c>
      <c r="D2" s="46">
        <v>86.53</v>
      </c>
      <c r="E2" s="3">
        <v>3</v>
      </c>
      <c r="G2" s="17"/>
      <c r="H2" s="13"/>
    </row>
    <row r="3" spans="1:8" ht="39.75" customHeight="1" thickBot="1">
      <c r="A3" s="3">
        <v>2</v>
      </c>
      <c r="B3" s="42" t="s">
        <v>91</v>
      </c>
      <c r="C3" s="41" t="s">
        <v>92</v>
      </c>
      <c r="D3" s="46">
        <v>75.16</v>
      </c>
      <c r="E3" s="3"/>
      <c r="G3" s="17"/>
      <c r="H3" s="13"/>
    </row>
    <row r="4" spans="1:8" ht="50.25" customHeight="1" thickBot="1">
      <c r="A4" s="3">
        <v>3</v>
      </c>
      <c r="B4" s="42" t="s">
        <v>97</v>
      </c>
      <c r="C4" s="41" t="s">
        <v>98</v>
      </c>
      <c r="D4" s="46">
        <v>63.22</v>
      </c>
      <c r="E4" s="3"/>
      <c r="G4" s="17"/>
      <c r="H4" s="13"/>
    </row>
    <row r="5" spans="1:8" ht="60.75" thickBot="1">
      <c r="A5" s="3">
        <v>4</v>
      </c>
      <c r="B5" s="28" t="s">
        <v>95</v>
      </c>
      <c r="C5" s="27" t="s">
        <v>96</v>
      </c>
      <c r="D5" s="49">
        <v>61.11</v>
      </c>
      <c r="E5" s="3"/>
      <c r="G5" s="17"/>
      <c r="H5" s="13"/>
    </row>
    <row r="6" spans="1:8" ht="39.75" customHeight="1">
      <c r="A6" s="21"/>
      <c r="B6" s="25"/>
      <c r="C6" s="23"/>
      <c r="D6" s="21"/>
      <c r="E6" s="21"/>
      <c r="G6" s="17"/>
      <c r="H6" s="13"/>
    </row>
    <row r="7" spans="1:8" ht="21.75" customHeight="1">
      <c r="A7" s="17"/>
      <c r="B7" s="12"/>
      <c r="C7" s="24"/>
      <c r="D7" s="17"/>
      <c r="E7" s="17"/>
      <c r="G7" s="17"/>
      <c r="H7" s="13"/>
    </row>
    <row r="8" spans="1:8" ht="18" customHeight="1">
      <c r="A8" s="17"/>
      <c r="B8" s="12"/>
      <c r="C8" s="24"/>
      <c r="D8" s="17"/>
      <c r="E8" s="17"/>
      <c r="G8" s="17"/>
      <c r="H8" s="13"/>
    </row>
    <row r="9" spans="1:8" ht="23.25" customHeight="1">
      <c r="A9" s="17"/>
      <c r="B9" s="12"/>
      <c r="C9" s="24"/>
      <c r="D9" s="17"/>
      <c r="E9" s="17"/>
      <c r="G9" s="17"/>
      <c r="H9" s="13"/>
    </row>
    <row r="10" spans="1:8" ht="15.75" customHeight="1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B2" sqref="B2:D5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20.75" customWidth="1"/>
    <col min="8" max="8" width="19" customWidth="1"/>
  </cols>
  <sheetData>
    <row r="1" spans="1:8" ht="47.25" customHeight="1" thickBot="1">
      <c r="A1" s="7" t="s">
        <v>0</v>
      </c>
      <c r="B1" s="7" t="s">
        <v>3</v>
      </c>
      <c r="C1" s="2" t="s">
        <v>2</v>
      </c>
      <c r="D1" s="5" t="s">
        <v>38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42" t="s">
        <v>100</v>
      </c>
      <c r="C2" s="41" t="s">
        <v>101</v>
      </c>
      <c r="D2" s="42">
        <v>87.11</v>
      </c>
      <c r="E2" s="5">
        <v>4</v>
      </c>
      <c r="F2" s="9"/>
      <c r="G2" s="12"/>
      <c r="H2" s="12"/>
    </row>
    <row r="3" spans="1:8" ht="54.75" customHeight="1" thickBot="1">
      <c r="A3" s="5">
        <v>2</v>
      </c>
      <c r="B3" s="42" t="s">
        <v>99</v>
      </c>
      <c r="C3" s="41" t="s">
        <v>86</v>
      </c>
      <c r="D3" s="42">
        <v>69.58</v>
      </c>
      <c r="E3" s="5"/>
      <c r="F3" s="9"/>
      <c r="G3" s="12"/>
      <c r="H3" s="12"/>
    </row>
    <row r="4" spans="1:8" ht="81" customHeight="1" thickBot="1">
      <c r="A4" s="5">
        <v>3</v>
      </c>
      <c r="B4" s="42" t="s">
        <v>104</v>
      </c>
      <c r="C4" s="41" t="s">
        <v>105</v>
      </c>
      <c r="D4" s="42">
        <v>64.73</v>
      </c>
      <c r="E4" s="5"/>
      <c r="F4" s="9"/>
      <c r="G4" s="12"/>
      <c r="H4" s="12"/>
    </row>
    <row r="5" spans="1:8" ht="86.25" customHeight="1" thickBot="1">
      <c r="A5" s="5">
        <v>4</v>
      </c>
      <c r="B5" s="42" t="s">
        <v>102</v>
      </c>
      <c r="C5" s="41" t="s">
        <v>103</v>
      </c>
      <c r="D5" s="42">
        <v>59.12</v>
      </c>
      <c r="E5" s="5"/>
      <c r="F5" s="9"/>
      <c r="G5" s="12"/>
      <c r="H5" s="12"/>
    </row>
    <row r="6" spans="1:8" ht="18.75" customHeight="1">
      <c r="A6" s="25"/>
      <c r="B6" s="25"/>
      <c r="C6" s="23"/>
      <c r="D6" s="25"/>
      <c r="E6" s="25"/>
      <c r="F6" s="9"/>
      <c r="G6" s="12"/>
      <c r="H6" s="12"/>
    </row>
    <row r="7" spans="1:8" ht="20.25" customHeight="1">
      <c r="A7" s="12"/>
      <c r="B7" s="12"/>
      <c r="C7" s="24"/>
      <c r="D7" s="12"/>
      <c r="E7" s="12"/>
      <c r="F7" s="9"/>
      <c r="G7" s="12"/>
      <c r="H7" s="12"/>
    </row>
    <row r="8" spans="1:8" ht="21" customHeight="1">
      <c r="A8" s="12"/>
      <c r="B8" s="12"/>
      <c r="C8" s="24"/>
      <c r="D8" s="12"/>
      <c r="E8" s="12"/>
      <c r="F8" s="9"/>
      <c r="G8" s="12"/>
      <c r="H8" s="12"/>
    </row>
    <row r="9" spans="1:8" ht="25.5" customHeight="1">
      <c r="A9" s="12"/>
      <c r="B9" s="12"/>
      <c r="C9" s="24"/>
      <c r="D9" s="12"/>
      <c r="E9" s="12"/>
      <c r="F9" s="9"/>
      <c r="G9" s="12"/>
      <c r="H9" s="12"/>
    </row>
    <row r="10" spans="1:8" ht="17.2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B2" sqref="B2:D8"/>
    </sheetView>
  </sheetViews>
  <sheetFormatPr defaultRowHeight="14.25"/>
  <cols>
    <col min="1" max="1" width="19.75" style="1" customWidth="1"/>
    <col min="2" max="2" width="32.5" style="9" customWidth="1"/>
    <col min="3" max="3" width="32.5" style="20" customWidth="1"/>
    <col min="4" max="4" width="13.75" style="20" customWidth="1"/>
    <col min="5" max="5" width="16.125" style="1" customWidth="1"/>
    <col min="7" max="7" width="20.25" customWidth="1"/>
    <col min="8" max="8" width="17.125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7" t="s">
        <v>38</v>
      </c>
      <c r="E1" s="2" t="s">
        <v>1</v>
      </c>
      <c r="G1" s="10"/>
      <c r="H1" s="14"/>
    </row>
    <row r="2" spans="1:8" ht="90.75" thickBot="1">
      <c r="A2" s="3">
        <v>1</v>
      </c>
      <c r="B2" s="42" t="s">
        <v>108</v>
      </c>
      <c r="C2" s="41" t="s">
        <v>109</v>
      </c>
      <c r="D2" s="41">
        <v>80.239999999999995</v>
      </c>
      <c r="E2" s="3">
        <v>6</v>
      </c>
      <c r="G2" s="12"/>
      <c r="H2" s="12"/>
    </row>
    <row r="3" spans="1:8" ht="78.75" customHeight="1" thickBot="1">
      <c r="A3" s="3">
        <v>2</v>
      </c>
      <c r="B3" s="42" t="s">
        <v>106</v>
      </c>
      <c r="C3" s="41" t="s">
        <v>107</v>
      </c>
      <c r="D3" s="41">
        <v>78.14</v>
      </c>
      <c r="E3" s="3"/>
      <c r="G3" s="12"/>
      <c r="H3" s="12"/>
    </row>
    <row r="4" spans="1:8" ht="15.75" thickBot="1">
      <c r="A4" s="3">
        <v>3</v>
      </c>
      <c r="B4" s="42" t="s">
        <v>114</v>
      </c>
      <c r="C4" s="41" t="s">
        <v>115</v>
      </c>
      <c r="D4" s="41">
        <v>74.56</v>
      </c>
      <c r="E4" s="3"/>
      <c r="G4" s="12"/>
      <c r="H4" s="12"/>
    </row>
    <row r="5" spans="1:8" ht="30.75" thickBot="1">
      <c r="A5" s="3">
        <v>4</v>
      </c>
      <c r="B5" s="42" t="s">
        <v>112</v>
      </c>
      <c r="C5" s="41" t="s">
        <v>113</v>
      </c>
      <c r="D5" s="41">
        <v>70.28</v>
      </c>
      <c r="E5" s="3"/>
      <c r="G5" s="12"/>
      <c r="H5" s="12"/>
    </row>
    <row r="6" spans="1:8" ht="30.75" thickBot="1">
      <c r="A6" s="3">
        <v>5</v>
      </c>
      <c r="B6" s="42" t="s">
        <v>110</v>
      </c>
      <c r="C6" s="41" t="s">
        <v>111</v>
      </c>
      <c r="D6" s="41">
        <v>69.61</v>
      </c>
      <c r="E6" s="3"/>
      <c r="G6" s="12"/>
      <c r="H6" s="12"/>
    </row>
    <row r="7" spans="1:8" ht="30.75" thickBot="1">
      <c r="A7" s="3">
        <v>6</v>
      </c>
      <c r="B7" s="42" t="s">
        <v>116</v>
      </c>
      <c r="C7" s="41" t="s">
        <v>117</v>
      </c>
      <c r="D7" s="41">
        <v>68.03</v>
      </c>
      <c r="E7" s="3"/>
      <c r="G7" s="12"/>
      <c r="H7" s="12"/>
    </row>
    <row r="8" spans="1:8" ht="45.75" thickBot="1">
      <c r="A8" s="3">
        <v>7</v>
      </c>
      <c r="B8" s="44" t="s">
        <v>118</v>
      </c>
      <c r="C8" s="45" t="s">
        <v>119</v>
      </c>
      <c r="D8" s="45">
        <v>42.26</v>
      </c>
      <c r="E8" s="3"/>
      <c r="G8" s="12"/>
      <c r="H8" s="12"/>
    </row>
    <row r="9" spans="1:8">
      <c r="A9" s="21"/>
      <c r="B9" s="25"/>
      <c r="C9" s="23"/>
      <c r="D9" s="23"/>
      <c r="E9" s="21"/>
      <c r="G9" s="12"/>
      <c r="H9" s="12"/>
    </row>
    <row r="10" spans="1:8">
      <c r="A10" s="17"/>
      <c r="B10" s="12"/>
      <c r="C10" s="24"/>
      <c r="D10" s="24"/>
      <c r="E10" s="17"/>
    </row>
    <row r="11" spans="1:8">
      <c r="A11" s="17"/>
      <c r="B11" s="12"/>
      <c r="C11" s="24"/>
      <c r="D11" s="24"/>
      <c r="E11" s="17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C11" sqref="C11"/>
    </sheetView>
  </sheetViews>
  <sheetFormatPr defaultRowHeight="14.25"/>
  <cols>
    <col min="1" max="2" width="19.75" style="1" customWidth="1"/>
    <col min="3" max="3" width="32.75" style="20" customWidth="1"/>
    <col min="4" max="4" width="13.75" style="9" customWidth="1"/>
    <col min="5" max="5" width="16.125" style="1" customWidth="1"/>
    <col min="7" max="7" width="18.6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7" t="s">
        <v>55</v>
      </c>
      <c r="D1" s="5" t="s">
        <v>38</v>
      </c>
      <c r="E1" s="2" t="s">
        <v>1</v>
      </c>
      <c r="G1" s="10"/>
      <c r="H1" s="14"/>
    </row>
    <row r="2" spans="1:8" ht="15.75" thickBot="1">
      <c r="A2" s="3">
        <v>1</v>
      </c>
      <c r="B2" s="46" t="s">
        <v>122</v>
      </c>
      <c r="C2" s="41" t="s">
        <v>123</v>
      </c>
      <c r="D2" s="42">
        <v>85.5</v>
      </c>
      <c r="E2" s="3">
        <v>3</v>
      </c>
      <c r="G2" s="12"/>
      <c r="H2" s="12"/>
    </row>
    <row r="3" spans="1:8" ht="45.75" thickBot="1">
      <c r="A3" s="3">
        <v>2</v>
      </c>
      <c r="B3" s="46" t="s">
        <v>124</v>
      </c>
      <c r="C3" s="41" t="s">
        <v>125</v>
      </c>
      <c r="D3" s="42">
        <v>65.010000000000005</v>
      </c>
      <c r="E3" s="3"/>
      <c r="G3" s="12"/>
      <c r="H3" s="12"/>
    </row>
    <row r="4" spans="1:8" ht="30.75" thickBot="1">
      <c r="A4" s="3">
        <v>3</v>
      </c>
      <c r="B4" s="46" t="s">
        <v>126</v>
      </c>
      <c r="C4" s="41" t="s">
        <v>127</v>
      </c>
      <c r="D4" s="42">
        <v>64.84</v>
      </c>
      <c r="E4" s="3"/>
      <c r="G4" s="12"/>
      <c r="H4" s="12"/>
    </row>
    <row r="5" spans="1:8" ht="30.75" thickBot="1">
      <c r="A5" s="3">
        <v>4</v>
      </c>
      <c r="B5" s="48" t="s">
        <v>128</v>
      </c>
      <c r="C5" s="45" t="s">
        <v>129</v>
      </c>
      <c r="D5" s="44">
        <v>51.63</v>
      </c>
      <c r="E5" s="3"/>
      <c r="G5" s="12"/>
      <c r="H5" s="12"/>
    </row>
    <row r="6" spans="1:8" ht="30.75" thickBot="1">
      <c r="A6" s="3">
        <v>5</v>
      </c>
      <c r="B6" s="49" t="s">
        <v>120</v>
      </c>
      <c r="C6" s="27" t="s">
        <v>121</v>
      </c>
      <c r="D6" s="28">
        <v>44.42</v>
      </c>
      <c r="E6" s="3"/>
      <c r="G6" s="12"/>
      <c r="H6" s="12"/>
    </row>
    <row r="7" spans="1:8">
      <c r="A7" s="21"/>
      <c r="B7" s="21"/>
      <c r="C7" s="23"/>
      <c r="D7" s="25"/>
      <c r="E7" s="21"/>
      <c r="G7" s="12"/>
      <c r="H7" s="12"/>
    </row>
    <row r="8" spans="1:8">
      <c r="A8" s="17"/>
      <c r="B8" s="17"/>
      <c r="C8" s="24"/>
      <c r="D8" s="12"/>
      <c r="E8" s="17"/>
      <c r="G8" s="12"/>
      <c r="H8" s="12"/>
    </row>
    <row r="9" spans="1:8">
      <c r="A9" s="17"/>
      <c r="B9" s="17"/>
      <c r="C9" s="24"/>
      <c r="D9" s="12"/>
      <c r="E9" s="17"/>
      <c r="G9" s="12"/>
      <c r="H9" s="12"/>
    </row>
    <row r="10" spans="1:8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  <row r="14" spans="1:8">
      <c r="C14" s="35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C20" sqref="C20"/>
    </sheetView>
  </sheetViews>
  <sheetFormatPr defaultRowHeight="14.25"/>
  <cols>
    <col min="1" max="2" width="19.75" style="1" customWidth="1"/>
    <col min="3" max="3" width="36" style="18" customWidth="1"/>
    <col min="4" max="4" width="13.75" style="1" customWidth="1"/>
    <col min="5" max="5" width="16.125" style="1" customWidth="1"/>
    <col min="7" max="7" width="18.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2" t="s">
        <v>55</v>
      </c>
      <c r="D1" s="3" t="s">
        <v>38</v>
      </c>
      <c r="E1" s="2" t="s">
        <v>1</v>
      </c>
      <c r="G1" s="10"/>
      <c r="H1" s="14"/>
    </row>
    <row r="2" spans="1:8" ht="30.75" thickBot="1">
      <c r="A2" s="3">
        <v>1</v>
      </c>
      <c r="B2" s="46" t="s">
        <v>132</v>
      </c>
      <c r="C2" s="47" t="s">
        <v>133</v>
      </c>
      <c r="D2" s="46">
        <v>84.31</v>
      </c>
      <c r="E2" s="3">
        <v>3</v>
      </c>
      <c r="G2" s="12"/>
      <c r="H2" s="12"/>
    </row>
    <row r="3" spans="1:8" ht="45.75" thickBot="1">
      <c r="A3" s="3">
        <v>2</v>
      </c>
      <c r="B3" s="46" t="s">
        <v>130</v>
      </c>
      <c r="C3" s="47" t="s">
        <v>131</v>
      </c>
      <c r="D3" s="46">
        <v>78.91</v>
      </c>
      <c r="E3" s="3"/>
      <c r="G3" s="12"/>
      <c r="H3" s="12"/>
    </row>
    <row r="4" spans="1:8" ht="30.75" thickBot="1">
      <c r="A4" s="3">
        <v>3</v>
      </c>
      <c r="B4" s="46" t="s">
        <v>134</v>
      </c>
      <c r="C4" s="47" t="s">
        <v>135</v>
      </c>
      <c r="D4" s="46">
        <v>53.45</v>
      </c>
      <c r="E4" s="3"/>
      <c r="G4" s="12"/>
      <c r="H4" s="12"/>
    </row>
    <row r="5" spans="1:8">
      <c r="A5" s="21"/>
      <c r="B5" s="21"/>
      <c r="C5" s="33"/>
      <c r="D5" s="21"/>
      <c r="E5" s="21"/>
      <c r="G5" s="12"/>
      <c r="H5" s="12"/>
    </row>
    <row r="6" spans="1:8">
      <c r="A6" s="17"/>
      <c r="B6" s="17"/>
      <c r="C6" s="34"/>
      <c r="D6" s="17"/>
      <c r="E6" s="17"/>
      <c r="G6" s="12"/>
      <c r="H6" s="12"/>
    </row>
    <row r="7" spans="1:8">
      <c r="A7" s="17"/>
      <c r="B7" s="17"/>
      <c r="C7" s="34"/>
      <c r="D7" s="17"/>
      <c r="E7" s="17"/>
      <c r="G7" s="12"/>
      <c r="H7" s="12"/>
    </row>
    <row r="8" spans="1:8">
      <c r="A8" s="17"/>
      <c r="B8" s="17"/>
      <c r="C8" s="34"/>
      <c r="D8" s="17"/>
      <c r="E8" s="17"/>
      <c r="G8" s="12"/>
      <c r="H8" s="12"/>
    </row>
    <row r="9" spans="1:8">
      <c r="A9" s="17"/>
      <c r="B9" s="17"/>
      <c r="C9" s="34"/>
      <c r="D9" s="17"/>
      <c r="E9" s="17"/>
      <c r="G9" s="12"/>
      <c r="H9" s="12"/>
    </row>
    <row r="10" spans="1:8">
      <c r="A10" s="17"/>
      <c r="B10" s="17"/>
      <c r="C10" s="34"/>
      <c r="D10" s="17"/>
      <c r="E10" s="17"/>
    </row>
    <row r="11" spans="1:8">
      <c r="A11" s="17"/>
      <c r="B11" s="17"/>
      <c r="C11" s="34"/>
      <c r="D11" s="17"/>
      <c r="E11" s="17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2" sqref="B2:D7"/>
    </sheetView>
  </sheetViews>
  <sheetFormatPr defaultRowHeight="14.25"/>
  <cols>
    <col min="1" max="1" width="19.75" style="1" customWidth="1"/>
    <col min="2" max="2" width="19.75" style="9" customWidth="1"/>
    <col min="3" max="3" width="33.5" style="20" customWidth="1"/>
    <col min="4" max="4" width="13.75" style="1" customWidth="1"/>
    <col min="5" max="5" width="16.125" style="1" customWidth="1"/>
    <col min="7" max="7" width="18.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3" t="s">
        <v>40</v>
      </c>
      <c r="E1" s="2" t="s">
        <v>1</v>
      </c>
      <c r="G1" s="10"/>
      <c r="H1" s="14"/>
    </row>
    <row r="2" spans="1:8" ht="30.75" thickBot="1">
      <c r="A2" s="3">
        <v>1</v>
      </c>
      <c r="B2" s="42" t="s">
        <v>140</v>
      </c>
      <c r="C2" s="41" t="s">
        <v>141</v>
      </c>
      <c r="D2" s="46">
        <v>95.46</v>
      </c>
      <c r="E2" s="3">
        <v>6</v>
      </c>
      <c r="G2" s="12"/>
      <c r="H2" s="12"/>
    </row>
    <row r="3" spans="1:8" ht="30.75" thickBot="1">
      <c r="A3" s="3">
        <v>2</v>
      </c>
      <c r="B3" s="42" t="s">
        <v>144</v>
      </c>
      <c r="C3" s="41" t="s">
        <v>145</v>
      </c>
      <c r="D3" s="46">
        <v>64.03</v>
      </c>
      <c r="E3" s="3"/>
      <c r="G3" s="12"/>
      <c r="H3" s="12"/>
    </row>
    <row r="4" spans="1:8" ht="45.75" thickBot="1">
      <c r="A4" s="3">
        <v>3</v>
      </c>
      <c r="B4" s="42" t="s">
        <v>142</v>
      </c>
      <c r="C4" s="41" t="s">
        <v>143</v>
      </c>
      <c r="D4" s="46">
        <v>62.29</v>
      </c>
      <c r="E4" s="3"/>
      <c r="G4" s="12"/>
      <c r="H4" s="12"/>
    </row>
    <row r="5" spans="1:8" ht="60.75" thickBot="1">
      <c r="A5" s="3">
        <v>4</v>
      </c>
      <c r="B5" s="42" t="s">
        <v>136</v>
      </c>
      <c r="C5" s="41" t="s">
        <v>137</v>
      </c>
      <c r="D5" s="46">
        <v>54.18</v>
      </c>
      <c r="E5" s="3"/>
      <c r="G5" s="12"/>
      <c r="H5" s="12"/>
    </row>
    <row r="6" spans="1:8" ht="15.75" thickBot="1">
      <c r="A6" s="3">
        <v>5</v>
      </c>
      <c r="B6" s="42" t="s">
        <v>146</v>
      </c>
      <c r="C6" s="41" t="s">
        <v>147</v>
      </c>
      <c r="D6" s="46">
        <v>52.5</v>
      </c>
      <c r="E6" s="3"/>
      <c r="G6" s="12"/>
      <c r="H6" s="12"/>
    </row>
    <row r="7" spans="1:8" ht="15.75" thickBot="1">
      <c r="A7" s="3">
        <v>6</v>
      </c>
      <c r="B7" s="42" t="s">
        <v>138</v>
      </c>
      <c r="C7" s="41" t="s">
        <v>139</v>
      </c>
      <c r="D7" s="46">
        <v>43.09</v>
      </c>
      <c r="E7" s="3"/>
      <c r="G7" s="12"/>
      <c r="H7" s="12"/>
    </row>
    <row r="8" spans="1:8">
      <c r="A8" s="21"/>
      <c r="B8" s="25"/>
      <c r="C8" s="23"/>
      <c r="D8" s="21"/>
      <c r="E8" s="21"/>
      <c r="G8" s="12"/>
      <c r="H8" s="12"/>
    </row>
    <row r="9" spans="1:8">
      <c r="A9" s="17"/>
      <c r="B9" s="12"/>
      <c r="C9" s="24"/>
      <c r="D9" s="17"/>
      <c r="E9" s="17"/>
      <c r="G9" s="12"/>
      <c r="H9" s="12"/>
    </row>
    <row r="10" spans="1:8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B2" sqref="B2:D3"/>
    </sheetView>
  </sheetViews>
  <sheetFormatPr defaultRowHeight="14.25"/>
  <cols>
    <col min="1" max="1" width="19.75" style="1" customWidth="1"/>
    <col min="2" max="2" width="19.75" style="9" customWidth="1"/>
    <col min="3" max="3" width="29.625" style="18" customWidth="1"/>
    <col min="4" max="4" width="13.75" style="20" customWidth="1"/>
    <col min="5" max="5" width="16.125" style="1" customWidth="1"/>
    <col min="7" max="7" width="19.7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2" t="s">
        <v>55</v>
      </c>
      <c r="D1" s="7" t="s">
        <v>40</v>
      </c>
      <c r="E1" s="2" t="s">
        <v>1</v>
      </c>
      <c r="G1" s="10"/>
      <c r="H1" s="14"/>
    </row>
    <row r="2" spans="1:8" ht="45.75" thickBot="1">
      <c r="A2" s="3">
        <v>1</v>
      </c>
      <c r="B2" s="42" t="s">
        <v>148</v>
      </c>
      <c r="C2" s="47" t="s">
        <v>149</v>
      </c>
      <c r="D2" s="41">
        <v>88</v>
      </c>
      <c r="E2" s="3">
        <v>2</v>
      </c>
      <c r="G2" s="12"/>
      <c r="H2" s="12"/>
    </row>
    <row r="3" spans="1:8" ht="15.75" thickBot="1">
      <c r="A3" s="3">
        <v>2</v>
      </c>
      <c r="B3" s="42" t="s">
        <v>150</v>
      </c>
      <c r="C3" s="47" t="s">
        <v>151</v>
      </c>
      <c r="D3" s="41">
        <v>62.67</v>
      </c>
      <c r="E3" s="3"/>
      <c r="G3" s="12"/>
      <c r="H3" s="12"/>
    </row>
    <row r="4" spans="1:8">
      <c r="A4" s="21"/>
      <c r="B4" s="25"/>
      <c r="C4" s="36"/>
      <c r="D4" s="37"/>
      <c r="E4" s="21"/>
      <c r="G4" s="12"/>
      <c r="H4" s="12"/>
    </row>
    <row r="5" spans="1:8">
      <c r="A5" s="17"/>
      <c r="B5" s="12"/>
      <c r="C5" s="34"/>
      <c r="D5" s="24"/>
      <c r="E5" s="17"/>
      <c r="G5" s="12"/>
      <c r="H5" s="12"/>
    </row>
    <row r="6" spans="1:8">
      <c r="A6" s="17"/>
      <c r="B6" s="12"/>
      <c r="C6" s="34"/>
      <c r="D6" s="24"/>
      <c r="E6" s="17"/>
      <c r="G6" s="12"/>
      <c r="H6" s="12"/>
    </row>
    <row r="7" spans="1:8">
      <c r="A7" s="17"/>
      <c r="B7" s="12"/>
      <c r="C7" s="34"/>
      <c r="D7" s="24"/>
      <c r="E7" s="17"/>
      <c r="G7" s="12"/>
      <c r="H7" s="12"/>
    </row>
    <row r="8" spans="1:8">
      <c r="A8" s="17"/>
      <c r="B8" s="12"/>
      <c r="C8" s="34"/>
      <c r="D8" s="24"/>
      <c r="E8" s="17"/>
      <c r="G8" s="12"/>
      <c r="H8" s="12"/>
    </row>
    <row r="9" spans="1:8">
      <c r="A9" s="17"/>
      <c r="B9" s="12"/>
      <c r="C9" s="34"/>
      <c r="D9" s="24"/>
      <c r="E9" s="17"/>
      <c r="G9" s="12"/>
      <c r="H9" s="12"/>
    </row>
    <row r="10" spans="1:8">
      <c r="A10" s="17"/>
      <c r="B10" s="12"/>
      <c r="C10" s="34"/>
      <c r="D10" s="24"/>
      <c r="E10" s="17"/>
    </row>
    <row r="11" spans="1:8">
      <c r="A11" s="17"/>
      <c r="B11" s="12"/>
      <c r="C11" s="34"/>
      <c r="D11" s="24"/>
      <c r="E11" s="17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9.625" style="20" customWidth="1"/>
    <col min="4" max="4" width="13.75" style="9" customWidth="1"/>
    <col min="5" max="5" width="16.125" style="1" customWidth="1"/>
    <col min="7" max="7" width="18.625" style="6" customWidth="1"/>
    <col min="8" max="8" width="20.75" customWidth="1"/>
  </cols>
  <sheetData>
    <row r="1" spans="1:8" ht="47.25" customHeight="1" thickBot="1">
      <c r="A1" s="2" t="s">
        <v>0</v>
      </c>
      <c r="B1" s="2" t="s">
        <v>3</v>
      </c>
      <c r="C1" s="7" t="s">
        <v>4</v>
      </c>
      <c r="D1" s="5" t="s">
        <v>25</v>
      </c>
      <c r="E1" s="2" t="s">
        <v>1</v>
      </c>
      <c r="G1" s="10"/>
      <c r="H1" s="11"/>
    </row>
    <row r="2" spans="1:8" ht="80.25" customHeight="1" thickBot="1">
      <c r="A2" s="3">
        <v>1</v>
      </c>
      <c r="B2" s="38" t="s">
        <v>8</v>
      </c>
      <c r="C2" s="39" t="s">
        <v>11</v>
      </c>
      <c r="D2" s="40">
        <v>75.5</v>
      </c>
      <c r="E2" s="5">
        <v>5</v>
      </c>
      <c r="G2" s="12"/>
      <c r="H2" s="13"/>
    </row>
    <row r="3" spans="1:8" ht="46.5" customHeight="1" thickBot="1">
      <c r="A3" s="3">
        <v>2</v>
      </c>
      <c r="B3" s="38" t="s">
        <v>9</v>
      </c>
      <c r="C3" s="39" t="s">
        <v>10</v>
      </c>
      <c r="D3" s="40">
        <v>72.11</v>
      </c>
      <c r="E3" s="3"/>
      <c r="G3" s="12"/>
      <c r="H3" s="13"/>
    </row>
    <row r="4" spans="1:8" ht="52.5" customHeight="1" thickBot="1">
      <c r="A4" s="3">
        <v>3</v>
      </c>
      <c r="B4" s="38" t="s">
        <v>7</v>
      </c>
      <c r="C4" s="39" t="s">
        <v>10</v>
      </c>
      <c r="D4" s="40">
        <v>67.42</v>
      </c>
      <c r="E4" s="3"/>
      <c r="G4" s="12"/>
      <c r="H4" s="13"/>
    </row>
    <row r="5" spans="1:8" ht="45.75" thickBot="1">
      <c r="A5" s="3">
        <v>4</v>
      </c>
      <c r="B5" s="38" t="s">
        <v>6</v>
      </c>
      <c r="C5" s="39" t="s">
        <v>10</v>
      </c>
      <c r="D5" s="40">
        <v>58.59</v>
      </c>
      <c r="E5" s="3"/>
      <c r="G5" s="12"/>
      <c r="H5" s="13"/>
    </row>
    <row r="6" spans="1:8" ht="36.75" customHeight="1" thickBot="1">
      <c r="A6" s="3">
        <v>5</v>
      </c>
      <c r="B6" s="38" t="s">
        <v>5</v>
      </c>
      <c r="C6" s="39" t="s">
        <v>10</v>
      </c>
      <c r="D6" s="40">
        <v>53.42</v>
      </c>
      <c r="E6" s="3"/>
      <c r="G6" s="12"/>
      <c r="H6" s="13"/>
    </row>
    <row r="7" spans="1:8" ht="23.25" customHeight="1">
      <c r="A7" s="21"/>
      <c r="B7" s="22"/>
      <c r="C7" s="23"/>
      <c r="D7" s="25"/>
      <c r="E7" s="21"/>
      <c r="G7" s="12"/>
      <c r="H7" s="13"/>
    </row>
    <row r="8" spans="1:8" ht="22.5" customHeight="1">
      <c r="A8" s="17"/>
      <c r="B8" s="24"/>
      <c r="C8" s="24"/>
      <c r="D8" s="12"/>
      <c r="E8" s="17"/>
      <c r="G8" s="12"/>
      <c r="H8" s="13"/>
    </row>
    <row r="9" spans="1:8" ht="23.25" customHeight="1">
      <c r="A9" s="17"/>
      <c r="B9" s="24"/>
      <c r="C9" s="24"/>
      <c r="D9" s="12"/>
      <c r="E9" s="17"/>
      <c r="G9" s="12"/>
      <c r="H9" s="13"/>
    </row>
    <row r="10" spans="1:8" ht="18.75" customHeight="1">
      <c r="A10" s="17"/>
      <c r="B10" s="24"/>
      <c r="C10" s="24"/>
      <c r="D10" s="12"/>
      <c r="E10" s="17"/>
    </row>
    <row r="11" spans="1:8" ht="22.5" customHeight="1">
      <c r="A11" s="17"/>
      <c r="B11" s="24"/>
      <c r="C11" s="24"/>
      <c r="D11" s="12"/>
      <c r="E11" s="17"/>
    </row>
    <row r="12" spans="1:8">
      <c r="A12" s="17"/>
      <c r="B12" s="17"/>
      <c r="C12" s="24"/>
      <c r="D12" s="12"/>
      <c r="E12" s="17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C6" sqref="C6"/>
    </sheetView>
  </sheetViews>
  <sheetFormatPr defaultRowHeight="14.25"/>
  <cols>
    <col min="1" max="2" width="19.75" style="1" customWidth="1"/>
    <col min="3" max="3" width="31.75" style="20" customWidth="1"/>
    <col min="4" max="4" width="13.75" style="9" customWidth="1"/>
    <col min="5" max="5" width="16.125" style="1" customWidth="1"/>
    <col min="7" max="7" width="20.125" customWidth="1"/>
    <col min="8" max="8" width="17.5" customWidth="1"/>
  </cols>
  <sheetData>
    <row r="1" spans="1:8" s="6" customFormat="1" ht="47.25" customHeight="1" thickBot="1">
      <c r="A1" s="7" t="s">
        <v>0</v>
      </c>
      <c r="B1" s="7" t="s">
        <v>18</v>
      </c>
      <c r="C1" s="7" t="s">
        <v>2</v>
      </c>
      <c r="D1" s="5" t="s">
        <v>25</v>
      </c>
      <c r="E1" s="7" t="s">
        <v>1</v>
      </c>
      <c r="G1" s="10"/>
      <c r="H1" s="14"/>
    </row>
    <row r="2" spans="1:8" ht="73.5" customHeight="1" thickBot="1">
      <c r="A2" s="3">
        <v>1</v>
      </c>
      <c r="B2" s="38" t="s">
        <v>24</v>
      </c>
      <c r="C2" s="41" t="s">
        <v>17</v>
      </c>
      <c r="D2" s="42">
        <v>78.349999999999994</v>
      </c>
      <c r="E2" s="3">
        <v>4</v>
      </c>
      <c r="G2" s="12"/>
      <c r="H2" s="13"/>
    </row>
    <row r="3" spans="1:8" ht="36" customHeight="1" thickBot="1">
      <c r="A3" s="3">
        <v>2</v>
      </c>
      <c r="B3" s="38" t="s">
        <v>23</v>
      </c>
      <c r="C3" s="41" t="s">
        <v>16</v>
      </c>
      <c r="D3" s="42">
        <v>74.5</v>
      </c>
      <c r="E3" s="3"/>
      <c r="G3" s="12"/>
      <c r="H3" s="13"/>
    </row>
    <row r="4" spans="1:8" ht="37.5" customHeight="1" thickBot="1">
      <c r="A4" s="3">
        <v>3</v>
      </c>
      <c r="B4" s="38" t="s">
        <v>22</v>
      </c>
      <c r="C4" s="41" t="s">
        <v>15</v>
      </c>
      <c r="D4" s="42">
        <v>57.56</v>
      </c>
      <c r="E4" s="3"/>
      <c r="G4" s="12"/>
      <c r="H4" s="13"/>
    </row>
    <row r="5" spans="1:8" ht="39.75" customHeight="1" thickBot="1">
      <c r="A5" s="3">
        <v>4</v>
      </c>
      <c r="B5" s="38" t="s">
        <v>21</v>
      </c>
      <c r="C5" s="41" t="s">
        <v>14</v>
      </c>
      <c r="D5" s="42">
        <v>53.5</v>
      </c>
      <c r="E5" s="3"/>
      <c r="G5" s="12"/>
      <c r="H5" s="13"/>
    </row>
    <row r="6" spans="1:8" ht="56.25" customHeight="1" thickBot="1">
      <c r="A6" s="3">
        <v>5</v>
      </c>
      <c r="B6" s="26" t="s">
        <v>20</v>
      </c>
      <c r="C6" s="27" t="s">
        <v>13</v>
      </c>
      <c r="D6" s="28">
        <v>40.81</v>
      </c>
      <c r="E6" s="3"/>
      <c r="G6" s="12"/>
      <c r="H6" s="13"/>
    </row>
    <row r="7" spans="1:8" ht="54.75" customHeight="1" thickBot="1">
      <c r="A7" s="3">
        <v>6</v>
      </c>
      <c r="B7" s="26" t="s">
        <v>19</v>
      </c>
      <c r="C7" s="27" t="s">
        <v>12</v>
      </c>
      <c r="D7" s="28">
        <v>37.65</v>
      </c>
      <c r="E7" s="3"/>
      <c r="G7" s="12"/>
      <c r="H7" s="13"/>
    </row>
    <row r="8" spans="1:8" ht="30.75" customHeight="1">
      <c r="A8" s="21"/>
      <c r="B8" s="21"/>
      <c r="C8" s="23"/>
      <c r="D8" s="25"/>
      <c r="E8" s="21"/>
      <c r="G8" s="12"/>
      <c r="H8" s="13"/>
    </row>
    <row r="9" spans="1:8" ht="30.75" customHeight="1">
      <c r="A9" s="17"/>
      <c r="B9" s="17"/>
      <c r="C9" s="24"/>
      <c r="D9" s="12"/>
      <c r="E9" s="17"/>
      <c r="G9" s="12"/>
      <c r="H9" s="13"/>
    </row>
    <row r="10" spans="1:8" ht="31.5" customHeight="1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B6" sqref="B6"/>
    </sheetView>
  </sheetViews>
  <sheetFormatPr defaultRowHeight="14.25"/>
  <cols>
    <col min="1" max="2" width="19.75" style="9" customWidth="1"/>
    <col min="3" max="3" width="28" style="20" customWidth="1"/>
    <col min="4" max="4" width="13.75" style="9" customWidth="1"/>
    <col min="5" max="5" width="16.125" style="9" customWidth="1"/>
    <col min="6" max="6" width="9" style="6"/>
    <col min="7" max="7" width="18.125" style="6" customWidth="1"/>
    <col min="8" max="8" width="12.5" style="6" customWidth="1"/>
  </cols>
  <sheetData>
    <row r="1" spans="1:8" ht="47.25" customHeight="1" thickBot="1">
      <c r="A1" s="7" t="s">
        <v>0</v>
      </c>
      <c r="B1" s="7" t="s">
        <v>3</v>
      </c>
      <c r="C1" s="2" t="s">
        <v>4</v>
      </c>
      <c r="D1" s="5" t="s">
        <v>38</v>
      </c>
      <c r="E1" s="7" t="s">
        <v>1</v>
      </c>
      <c r="G1" s="10"/>
      <c r="H1" s="14"/>
    </row>
    <row r="2" spans="1:8" ht="79.5" customHeight="1" thickBot="1">
      <c r="A2" s="5">
        <v>1</v>
      </c>
      <c r="B2" s="38" t="s">
        <v>31</v>
      </c>
      <c r="C2" s="41" t="s">
        <v>37</v>
      </c>
      <c r="D2" s="42">
        <v>91.59</v>
      </c>
      <c r="E2" s="5">
        <v>4</v>
      </c>
      <c r="G2" s="12"/>
      <c r="H2" s="15"/>
    </row>
    <row r="3" spans="1:8" ht="51.75" customHeight="1" thickBot="1">
      <c r="A3" s="5">
        <v>2</v>
      </c>
      <c r="B3" s="38" t="s">
        <v>30</v>
      </c>
      <c r="C3" s="41" t="s">
        <v>36</v>
      </c>
      <c r="D3" s="42">
        <v>75.88</v>
      </c>
      <c r="E3" s="5"/>
      <c r="G3" s="12"/>
      <c r="H3" s="15"/>
    </row>
    <row r="4" spans="1:8" ht="45" customHeight="1" thickBot="1">
      <c r="A4" s="5">
        <v>3</v>
      </c>
      <c r="B4" s="38" t="s">
        <v>29</v>
      </c>
      <c r="C4" s="41" t="s">
        <v>35</v>
      </c>
      <c r="D4" s="42">
        <v>59.99</v>
      </c>
      <c r="E4" s="5"/>
      <c r="G4" s="12"/>
      <c r="H4" s="15"/>
    </row>
    <row r="5" spans="1:8" ht="41.25" customHeight="1" thickBot="1">
      <c r="A5" s="5">
        <v>4</v>
      </c>
      <c r="B5" s="38" t="s">
        <v>28</v>
      </c>
      <c r="C5" s="41" t="s">
        <v>34</v>
      </c>
      <c r="D5" s="42">
        <v>51.31</v>
      </c>
      <c r="E5" s="5"/>
      <c r="G5" s="12"/>
      <c r="H5" s="15"/>
    </row>
    <row r="6" spans="1:8" ht="33.75" customHeight="1" thickBot="1">
      <c r="A6" s="5">
        <v>5</v>
      </c>
      <c r="B6" s="43" t="s">
        <v>27</v>
      </c>
      <c r="C6" s="27" t="s">
        <v>33</v>
      </c>
      <c r="D6" s="28">
        <v>49.46</v>
      </c>
      <c r="E6" s="5"/>
      <c r="G6" s="12"/>
      <c r="H6" s="15"/>
    </row>
    <row r="7" spans="1:8" ht="41.25" customHeight="1" thickBot="1">
      <c r="A7" s="5">
        <v>6</v>
      </c>
      <c r="B7" s="43" t="s">
        <v>26</v>
      </c>
      <c r="C7" s="27" t="s">
        <v>32</v>
      </c>
      <c r="D7" s="28">
        <v>36.32</v>
      </c>
      <c r="E7" s="5"/>
      <c r="G7" s="12"/>
      <c r="H7" s="15"/>
    </row>
    <row r="8" spans="1:8" ht="14.25" customHeight="1">
      <c r="A8" s="25"/>
      <c r="B8" s="25"/>
      <c r="C8" s="23"/>
      <c r="D8" s="25"/>
      <c r="E8" s="25"/>
      <c r="G8" s="12"/>
      <c r="H8" s="15"/>
    </row>
    <row r="9" spans="1:8" ht="21" customHeight="1">
      <c r="A9" s="12"/>
      <c r="B9" s="12"/>
      <c r="C9" s="24"/>
      <c r="D9" s="12"/>
      <c r="E9" s="12"/>
      <c r="G9" s="12"/>
      <c r="H9" s="15"/>
    </row>
    <row r="10" spans="1:8" ht="20.25" customHeight="1">
      <c r="A10" s="12"/>
      <c r="B10" s="12"/>
      <c r="C10" s="24"/>
      <c r="D10" s="12"/>
      <c r="E10" s="12"/>
    </row>
    <row r="11" spans="1:8">
      <c r="A11" s="12"/>
      <c r="B11" s="12"/>
      <c r="C11" s="24"/>
      <c r="D11" s="12"/>
      <c r="E11" s="12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B2" sqref="B2:D3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25" customWidth="1"/>
    <col min="8" max="8" width="17.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40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38" t="s">
        <v>42</v>
      </c>
      <c r="C2" s="41" t="s">
        <v>44</v>
      </c>
      <c r="D2" s="42">
        <v>77.78</v>
      </c>
      <c r="E2" s="5">
        <v>2</v>
      </c>
      <c r="F2" s="9"/>
      <c r="G2" s="12"/>
      <c r="H2" s="12"/>
    </row>
    <row r="3" spans="1:8" ht="42" customHeight="1" thickBot="1">
      <c r="A3" s="5">
        <v>2</v>
      </c>
      <c r="B3" s="38" t="s">
        <v>41</v>
      </c>
      <c r="C3" s="41" t="s">
        <v>43</v>
      </c>
      <c r="D3" s="42">
        <v>72.459999999999994</v>
      </c>
      <c r="E3" s="5"/>
      <c r="F3" s="9"/>
      <c r="G3" s="12"/>
      <c r="H3" s="12"/>
    </row>
    <row r="4" spans="1:8">
      <c r="A4" s="25"/>
      <c r="B4" s="25"/>
      <c r="C4" s="23"/>
      <c r="D4" s="25"/>
      <c r="E4" s="25"/>
      <c r="F4" s="9"/>
      <c r="G4" s="12"/>
      <c r="H4" s="12"/>
    </row>
    <row r="5" spans="1:8">
      <c r="A5" s="12"/>
      <c r="B5" s="12"/>
      <c r="C5" s="24"/>
      <c r="D5" s="12"/>
      <c r="E5" s="12"/>
      <c r="F5" s="9"/>
      <c r="G5" s="12"/>
      <c r="H5" s="12"/>
    </row>
    <row r="6" spans="1:8">
      <c r="A6" s="12"/>
      <c r="B6" s="12"/>
      <c r="C6" s="24"/>
      <c r="D6" s="12"/>
      <c r="E6" s="12"/>
      <c r="F6" s="9"/>
      <c r="G6" s="12"/>
      <c r="H6" s="12"/>
    </row>
    <row r="7" spans="1:8">
      <c r="A7" s="12"/>
      <c r="B7" s="12"/>
      <c r="C7" s="24"/>
      <c r="D7" s="12"/>
      <c r="E7" s="12"/>
      <c r="F7" s="9"/>
      <c r="G7" s="12"/>
      <c r="H7" s="12"/>
    </row>
    <row r="8" spans="1:8">
      <c r="A8" s="12"/>
      <c r="B8" s="12"/>
      <c r="C8" s="24"/>
      <c r="D8" s="12"/>
      <c r="E8" s="12"/>
      <c r="F8" s="9"/>
      <c r="G8" s="12"/>
      <c r="H8" s="12"/>
    </row>
    <row r="9" spans="1:8">
      <c r="A9" s="12"/>
      <c r="B9" s="12"/>
      <c r="C9" s="24"/>
      <c r="D9" s="12"/>
      <c r="E9" s="12"/>
      <c r="F9" s="9"/>
      <c r="G9" s="12"/>
      <c r="H9" s="12"/>
    </row>
    <row r="10" spans="1:8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7.25" style="18" customWidth="1"/>
    <col min="4" max="4" width="13.75" style="1" customWidth="1"/>
    <col min="5" max="5" width="16.125" style="1" customWidth="1"/>
    <col min="7" max="7" width="18.75" customWidth="1"/>
    <col min="8" max="8" width="17.25" customWidth="1"/>
  </cols>
  <sheetData>
    <row r="1" spans="1:8" s="6" customFormat="1" ht="47.25" customHeight="1" thickBot="1">
      <c r="A1" s="7" t="s">
        <v>0</v>
      </c>
      <c r="B1" s="7" t="s">
        <v>3</v>
      </c>
      <c r="C1" s="7" t="s">
        <v>39</v>
      </c>
      <c r="D1" s="5" t="s">
        <v>40</v>
      </c>
      <c r="E1" s="7" t="s">
        <v>1</v>
      </c>
      <c r="F1" s="9"/>
      <c r="G1" s="10"/>
      <c r="H1" s="14"/>
    </row>
    <row r="2" spans="1:8" ht="58.5" customHeight="1" thickBot="1">
      <c r="A2" s="5">
        <v>1</v>
      </c>
      <c r="B2" s="38" t="s">
        <v>49</v>
      </c>
      <c r="C2" s="41" t="s">
        <v>54</v>
      </c>
      <c r="D2" s="42">
        <v>85.47</v>
      </c>
      <c r="E2" s="5">
        <v>3</v>
      </c>
      <c r="F2" s="9"/>
      <c r="G2" s="12"/>
      <c r="H2" s="12"/>
    </row>
    <row r="3" spans="1:8" ht="45.75" customHeight="1" thickBot="1">
      <c r="A3" s="5">
        <v>2</v>
      </c>
      <c r="B3" s="38" t="s">
        <v>48</v>
      </c>
      <c r="C3" s="41" t="s">
        <v>53</v>
      </c>
      <c r="D3" s="42">
        <v>81.78</v>
      </c>
      <c r="E3" s="5"/>
      <c r="F3" s="9"/>
      <c r="G3" s="12"/>
      <c r="H3" s="12"/>
    </row>
    <row r="4" spans="1:8" ht="42.75" customHeight="1" thickBot="1">
      <c r="A4" s="5">
        <v>3</v>
      </c>
      <c r="B4" s="38" t="s">
        <v>47</v>
      </c>
      <c r="C4" s="41" t="s">
        <v>52</v>
      </c>
      <c r="D4" s="42">
        <v>60.74</v>
      </c>
      <c r="E4" s="5"/>
      <c r="F4" s="9"/>
      <c r="G4" s="12"/>
      <c r="H4" s="12"/>
    </row>
    <row r="5" spans="1:8" ht="35.25" customHeight="1" thickBot="1">
      <c r="A5" s="5">
        <v>4</v>
      </c>
      <c r="B5" s="43" t="s">
        <v>45</v>
      </c>
      <c r="C5" s="27" t="s">
        <v>50</v>
      </c>
      <c r="D5" s="28">
        <v>34.799999999999997</v>
      </c>
      <c r="E5" s="5"/>
      <c r="F5" s="9"/>
      <c r="G5" s="12"/>
      <c r="H5" s="12"/>
    </row>
    <row r="6" spans="1:8" ht="35.25" customHeight="1" thickBot="1">
      <c r="A6" s="5">
        <v>5</v>
      </c>
      <c r="B6" s="43" t="s">
        <v>46</v>
      </c>
      <c r="C6" s="27" t="s">
        <v>51</v>
      </c>
      <c r="D6" s="28">
        <v>33.04</v>
      </c>
      <c r="E6" s="5"/>
      <c r="F6" s="9"/>
      <c r="G6" s="12"/>
      <c r="H6" s="12"/>
    </row>
    <row r="7" spans="1:8" ht="21" customHeight="1" thickBot="1">
      <c r="A7" s="5">
        <v>6</v>
      </c>
      <c r="B7" s="5"/>
      <c r="C7" s="7"/>
      <c r="D7" s="5"/>
      <c r="E7" s="5"/>
      <c r="F7" s="9"/>
      <c r="G7" s="12"/>
      <c r="H7" s="12"/>
    </row>
    <row r="8" spans="1:8" ht="18.75" customHeight="1" thickBot="1">
      <c r="A8" s="5">
        <v>7</v>
      </c>
      <c r="B8" s="5"/>
      <c r="C8" s="7"/>
      <c r="D8" s="5"/>
      <c r="E8" s="5"/>
      <c r="F8" s="9"/>
      <c r="G8" s="12"/>
      <c r="H8" s="12"/>
    </row>
    <row r="9" spans="1:8" ht="18.75" customHeight="1" thickBot="1">
      <c r="A9" s="5">
        <v>8</v>
      </c>
      <c r="B9" s="5"/>
      <c r="C9" s="7"/>
      <c r="D9" s="5"/>
      <c r="E9" s="5"/>
      <c r="F9" s="9"/>
      <c r="G9" s="12"/>
      <c r="H9" s="12"/>
    </row>
    <row r="10" spans="1:8" ht="19.5" customHeight="1" thickBot="1">
      <c r="A10" s="5">
        <v>9</v>
      </c>
      <c r="B10" s="5"/>
      <c r="C10" s="7"/>
      <c r="D10" s="5"/>
      <c r="E10" s="5"/>
      <c r="F10" s="9"/>
      <c r="G10" s="9"/>
      <c r="H10" s="9"/>
    </row>
    <row r="11" spans="1:8">
      <c r="A11" s="8">
        <v>10</v>
      </c>
      <c r="B11" s="8"/>
      <c r="C11" s="19"/>
      <c r="D11" s="8"/>
      <c r="E11" s="8"/>
      <c r="F11" s="9"/>
      <c r="G11" s="9"/>
      <c r="H11" s="9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D23" sqref="D23"/>
    </sheetView>
  </sheetViews>
  <sheetFormatPr defaultRowHeight="14.25"/>
  <cols>
    <col min="1" max="2" width="19.75" style="1" customWidth="1"/>
    <col min="3" max="3" width="28.25" style="1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38</v>
      </c>
      <c r="E1" s="7" t="s">
        <v>1</v>
      </c>
      <c r="F1" s="9"/>
      <c r="G1" s="10"/>
      <c r="H1" s="14"/>
    </row>
    <row r="2" spans="1:8" ht="57" customHeight="1" thickBot="1">
      <c r="A2" s="5">
        <v>1</v>
      </c>
      <c r="B2" s="38" t="s">
        <v>57</v>
      </c>
      <c r="C2" s="41" t="s">
        <v>59</v>
      </c>
      <c r="D2" s="42">
        <v>93.95</v>
      </c>
      <c r="E2" s="5">
        <v>2</v>
      </c>
      <c r="F2" s="9"/>
      <c r="G2" s="12"/>
      <c r="H2" s="12"/>
    </row>
    <row r="3" spans="1:8" ht="58.5" customHeight="1" thickBot="1">
      <c r="A3" s="5">
        <v>2</v>
      </c>
      <c r="B3" s="38" t="s">
        <v>56</v>
      </c>
      <c r="C3" s="41" t="s">
        <v>58</v>
      </c>
      <c r="D3" s="42">
        <v>79.22</v>
      </c>
      <c r="E3" s="5"/>
      <c r="F3" s="9"/>
      <c r="G3" s="12"/>
      <c r="H3" s="12"/>
    </row>
    <row r="4" spans="1:8" ht="21" customHeight="1">
      <c r="A4" s="25"/>
      <c r="B4" s="25"/>
      <c r="C4" s="29"/>
      <c r="D4" s="29"/>
      <c r="E4" s="25"/>
      <c r="F4" s="9"/>
      <c r="G4" s="12"/>
      <c r="H4" s="12"/>
    </row>
    <row r="5" spans="1:8" ht="21" customHeight="1">
      <c r="A5" s="12"/>
      <c r="B5" s="12"/>
      <c r="C5" s="30"/>
      <c r="D5" s="30"/>
      <c r="E5" s="12"/>
      <c r="F5" s="9"/>
      <c r="G5" s="12"/>
      <c r="H5" s="12"/>
    </row>
    <row r="6" spans="1:8" ht="20.25" customHeight="1">
      <c r="A6" s="12"/>
      <c r="B6" s="12"/>
      <c r="C6" s="12"/>
      <c r="D6" s="12"/>
      <c r="E6" s="12"/>
      <c r="F6" s="9"/>
      <c r="G6" s="12"/>
      <c r="H6" s="12"/>
    </row>
    <row r="7" spans="1:8" ht="21" customHeight="1">
      <c r="A7" s="12"/>
      <c r="B7" s="12"/>
      <c r="C7" s="12"/>
      <c r="D7" s="12"/>
      <c r="E7" s="12"/>
      <c r="F7" s="9"/>
      <c r="G7" s="12"/>
      <c r="H7" s="12"/>
    </row>
    <row r="8" spans="1:8" ht="18.75" customHeight="1">
      <c r="A8" s="12"/>
      <c r="B8" s="12"/>
      <c r="C8" s="12"/>
      <c r="D8" s="12"/>
      <c r="E8" s="12"/>
      <c r="F8" s="9"/>
      <c r="G8" s="12"/>
      <c r="H8" s="12"/>
    </row>
    <row r="9" spans="1:8" ht="18" customHeight="1">
      <c r="A9" s="12"/>
      <c r="B9" s="12"/>
      <c r="C9" s="12"/>
      <c r="D9" s="12"/>
      <c r="E9" s="12"/>
      <c r="F9" s="9"/>
      <c r="G9" s="12"/>
      <c r="H9" s="12"/>
    </row>
    <row r="10" spans="1:8" ht="18" customHeight="1">
      <c r="A10" s="12"/>
      <c r="B10" s="12"/>
      <c r="C10" s="12"/>
      <c r="D10" s="12"/>
      <c r="E10" s="12"/>
      <c r="F10" s="9"/>
      <c r="G10" s="9"/>
      <c r="H10" s="9"/>
    </row>
    <row r="11" spans="1:8">
      <c r="A11" s="12"/>
      <c r="B11" s="12"/>
      <c r="C11" s="12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D8" sqref="D8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4</v>
      </c>
      <c r="D1" s="5" t="s">
        <v>40</v>
      </c>
      <c r="E1" s="7" t="s">
        <v>1</v>
      </c>
      <c r="F1" s="9"/>
      <c r="G1" s="10"/>
      <c r="H1" s="14"/>
    </row>
    <row r="2" spans="1:8" ht="64.5" customHeight="1" thickBot="1">
      <c r="A2" s="5">
        <v>1</v>
      </c>
      <c r="B2" s="38" t="s">
        <v>63</v>
      </c>
      <c r="C2" s="41" t="s">
        <v>69</v>
      </c>
      <c r="D2" s="42">
        <v>91.46</v>
      </c>
      <c r="E2" s="5">
        <v>6</v>
      </c>
      <c r="F2" s="9"/>
      <c r="G2" s="12"/>
      <c r="H2" s="12"/>
    </row>
    <row r="3" spans="1:8" ht="57.75" customHeight="1" thickBot="1">
      <c r="A3" s="5">
        <v>2</v>
      </c>
      <c r="B3" s="38" t="s">
        <v>62</v>
      </c>
      <c r="C3" s="41" t="s">
        <v>68</v>
      </c>
      <c r="D3" s="42">
        <v>87.5</v>
      </c>
      <c r="E3" s="5"/>
      <c r="F3" s="9"/>
      <c r="G3" s="12"/>
      <c r="H3" s="12"/>
    </row>
    <row r="4" spans="1:8" ht="45" customHeight="1" thickBot="1">
      <c r="A4" s="5">
        <v>3</v>
      </c>
      <c r="B4" s="38" t="s">
        <v>66</v>
      </c>
      <c r="C4" s="41" t="s">
        <v>72</v>
      </c>
      <c r="D4" s="42">
        <v>71.819999999999993</v>
      </c>
      <c r="E4" s="5"/>
      <c r="F4" s="9"/>
      <c r="G4" s="50"/>
      <c r="H4" s="12"/>
    </row>
    <row r="5" spans="1:8" ht="42.75" customHeight="1" thickBot="1">
      <c r="A5" s="5">
        <v>4</v>
      </c>
      <c r="B5" s="38" t="s">
        <v>64</v>
      </c>
      <c r="C5" s="41" t="s">
        <v>70</v>
      </c>
      <c r="D5" s="42">
        <v>70.459999999999994</v>
      </c>
      <c r="E5" s="5"/>
      <c r="F5" s="9"/>
      <c r="G5" s="50"/>
      <c r="H5" s="12"/>
    </row>
    <row r="6" spans="1:8" ht="51.75" customHeight="1" thickBot="1">
      <c r="A6" s="5">
        <v>5</v>
      </c>
      <c r="B6" s="38" t="s">
        <v>65</v>
      </c>
      <c r="C6" s="41" t="s">
        <v>71</v>
      </c>
      <c r="D6" s="42">
        <v>65.63</v>
      </c>
      <c r="E6" s="5"/>
      <c r="F6" s="9"/>
      <c r="G6" s="12"/>
      <c r="H6" s="12"/>
    </row>
    <row r="7" spans="1:8" ht="67.5" customHeight="1" thickBot="1">
      <c r="A7" s="5">
        <v>6</v>
      </c>
      <c r="B7" s="38" t="s">
        <v>61</v>
      </c>
      <c r="C7" s="41" t="s">
        <v>67</v>
      </c>
      <c r="D7" s="42">
        <v>50.15</v>
      </c>
      <c r="E7" s="5"/>
      <c r="F7" s="9"/>
      <c r="G7" s="12"/>
      <c r="H7" s="12"/>
    </row>
    <row r="8" spans="1:8" ht="63" customHeight="1" thickBot="1">
      <c r="A8" s="5">
        <v>7</v>
      </c>
      <c r="B8" s="26" t="s">
        <v>60</v>
      </c>
      <c r="C8" s="27" t="s">
        <v>67</v>
      </c>
      <c r="D8" s="28">
        <v>49.8</v>
      </c>
      <c r="E8" s="5"/>
      <c r="F8" s="9"/>
      <c r="G8" s="12"/>
      <c r="H8" s="12"/>
    </row>
    <row r="9" spans="1:8" ht="19.5" customHeight="1">
      <c r="A9" s="25"/>
      <c r="B9" s="22"/>
      <c r="C9" s="23"/>
      <c r="D9" s="25"/>
      <c r="E9" s="25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12"/>
      <c r="H10" s="12"/>
    </row>
    <row r="11" spans="1:8" ht="17.25" customHeight="1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B2" sqref="B2:D4"/>
    </sheetView>
  </sheetViews>
  <sheetFormatPr defaultRowHeight="14.25"/>
  <cols>
    <col min="1" max="2" width="19.75" style="1" customWidth="1"/>
    <col min="3" max="3" width="27.125" style="18" customWidth="1"/>
    <col min="4" max="4" width="13.75" style="1" customWidth="1"/>
    <col min="5" max="5" width="16.125" style="1" customWidth="1"/>
    <col min="7" max="7" width="19.125" customWidth="1"/>
    <col min="8" max="8" width="20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40</v>
      </c>
      <c r="E1" s="7" t="s">
        <v>1</v>
      </c>
      <c r="F1" s="9"/>
      <c r="G1" s="10"/>
      <c r="H1" s="14"/>
    </row>
    <row r="2" spans="1:8" ht="48" customHeight="1" thickBot="1">
      <c r="A2" s="5">
        <v>1</v>
      </c>
      <c r="B2" s="42" t="s">
        <v>73</v>
      </c>
      <c r="C2" s="41" t="s">
        <v>74</v>
      </c>
      <c r="D2" s="42">
        <v>81.97</v>
      </c>
      <c r="E2" s="5">
        <v>3</v>
      </c>
      <c r="F2" s="9"/>
      <c r="G2" s="12"/>
      <c r="H2" s="12"/>
    </row>
    <row r="3" spans="1:8" ht="39.75" customHeight="1" thickBot="1">
      <c r="A3" s="5">
        <v>2</v>
      </c>
      <c r="B3" s="42" t="s">
        <v>75</v>
      </c>
      <c r="C3" s="41" t="s">
        <v>76</v>
      </c>
      <c r="D3" s="42">
        <v>75.849999999999994</v>
      </c>
      <c r="E3" s="5"/>
      <c r="F3" s="9"/>
      <c r="G3" s="12"/>
      <c r="H3" s="12"/>
    </row>
    <row r="4" spans="1:8" ht="46.5" customHeight="1" thickBot="1">
      <c r="A4" s="5">
        <v>3</v>
      </c>
      <c r="B4" s="42" t="s">
        <v>77</v>
      </c>
      <c r="C4" s="41" t="s">
        <v>78</v>
      </c>
      <c r="D4" s="42">
        <v>54.56</v>
      </c>
      <c r="E4" s="5"/>
      <c r="F4" s="9"/>
      <c r="G4" s="12"/>
      <c r="H4" s="12"/>
    </row>
    <row r="5" spans="1:8" ht="22.5" customHeight="1">
      <c r="A5" s="25"/>
      <c r="B5" s="25"/>
      <c r="C5" s="23"/>
      <c r="D5" s="25"/>
      <c r="E5" s="25"/>
      <c r="F5" s="9"/>
      <c r="G5" s="12"/>
      <c r="H5" s="12"/>
    </row>
    <row r="6" spans="1:8" ht="20.25" customHeight="1">
      <c r="A6" s="12"/>
      <c r="B6" s="12"/>
      <c r="C6" s="24"/>
      <c r="D6" s="12"/>
      <c r="E6" s="12"/>
      <c r="F6" s="9"/>
      <c r="G6" s="12"/>
      <c r="H6" s="12"/>
    </row>
    <row r="7" spans="1:8" ht="21" customHeight="1">
      <c r="A7" s="12"/>
      <c r="B7" s="12"/>
      <c r="C7" s="24"/>
      <c r="D7" s="12"/>
      <c r="E7" s="12"/>
      <c r="F7" s="9"/>
      <c r="G7" s="12"/>
      <c r="H7" s="12"/>
    </row>
    <row r="8" spans="1:8" ht="22.5" customHeight="1">
      <c r="A8" s="12"/>
      <c r="B8" s="12"/>
      <c r="C8" s="24"/>
      <c r="D8" s="12"/>
      <c r="E8" s="12"/>
      <c r="F8" s="9"/>
      <c r="G8" s="12"/>
      <c r="H8" s="12"/>
    </row>
    <row r="9" spans="1:8" ht="16.5" customHeight="1">
      <c r="A9" s="12"/>
      <c r="B9" s="12"/>
      <c r="C9" s="24"/>
      <c r="D9" s="12"/>
      <c r="E9" s="12"/>
      <c r="F9" s="9"/>
      <c r="G9" s="12"/>
      <c r="H9" s="12"/>
    </row>
    <row r="10" spans="1:8" ht="21.75" customHeight="1">
      <c r="A10" s="12"/>
      <c r="B10" s="12"/>
      <c r="C10" s="24"/>
      <c r="D10" s="12"/>
      <c r="E10" s="12"/>
      <c r="F10" s="9"/>
      <c r="G10" s="9"/>
      <c r="H10" s="9"/>
    </row>
    <row r="11" spans="1:8" ht="21" customHeight="1">
      <c r="A11" s="12"/>
      <c r="B11" s="12"/>
      <c r="C11" s="24"/>
      <c r="D11" s="12"/>
      <c r="E11" s="12"/>
      <c r="F11" s="9"/>
      <c r="G11" s="9"/>
      <c r="H11" s="9"/>
    </row>
    <row r="12" spans="1:8">
      <c r="A12" s="12"/>
      <c r="B12" s="12"/>
      <c r="C12" s="24"/>
      <c r="D12" s="12"/>
      <c r="E12" s="12"/>
      <c r="F12" s="9"/>
      <c r="G12" s="9"/>
      <c r="H12" s="9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WYKAZ OWES</vt:lpstr>
      <vt:lpstr>Dolnośląskie</vt:lpstr>
      <vt:lpstr>Kujawsko-pomorskie</vt:lpstr>
      <vt:lpstr>Lubelskie</vt:lpstr>
      <vt:lpstr>Lubuskie</vt:lpstr>
      <vt:lpstr>Łódzkie</vt:lpstr>
      <vt:lpstr>Małoposkie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Schimanek</dc:creator>
  <cp:lastModifiedBy>Rothe Monika</cp:lastModifiedBy>
  <cp:lastPrinted>2021-12-28T11:50:37Z</cp:lastPrinted>
  <dcterms:created xsi:type="dcterms:W3CDTF">2014-12-17T09:22:31Z</dcterms:created>
  <dcterms:modified xsi:type="dcterms:W3CDTF">2025-11-17T14:18:16Z</dcterms:modified>
</cp:coreProperties>
</file>